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jaquez\Downloads\"/>
    </mc:Choice>
  </mc:AlternateContent>
  <bookViews>
    <workbookView xWindow="33600" yWindow="-2460" windowWidth="38400" windowHeight="21600"/>
  </bookViews>
  <sheets>
    <sheet name="Luskin PIs, Depts, Cntrs &amp; Inst" sheetId="1" r:id="rId1"/>
    <sheet name="PAMS list of faculty Jan 2021" sheetId="3" state="hidden" r:id="rId2"/>
    <sheet name="Sheet1" sheetId="4" state="hidden" r:id="rId3"/>
    <sheet name="Dept - Research Center" sheetId="2" state="hidden" r:id="rId4"/>
  </sheets>
  <definedNames>
    <definedName name="_xlnm._FilterDatabase" localSheetId="1" hidden="1">'PAMS list of faculty Jan 2021'!$A$3:$C$120</definedName>
    <definedName name="_xlnm._FilterDatabase" localSheetId="2" hidden="1">Sheet1!$B$2:$D$25</definedName>
    <definedName name="AccountNm">#REF!</definedName>
    <definedName name="Acct1198xxNm">#REF!</definedName>
    <definedName name="AllLblNm">#REF!</definedName>
    <definedName name="AllNm">#REF!</definedName>
    <definedName name="AppropriationsNm">#REF!</definedName>
    <definedName name="BatchSortNm">#REF!</definedName>
    <definedName name="CCNm">#REF!</definedName>
    <definedName name="ChartNm">#REF!</definedName>
    <definedName name="CSERNm">#REF!</definedName>
    <definedName name="CurrentBalNm">#REF!</definedName>
    <definedName name="CurrentFYrNm">#REF!</definedName>
    <definedName name="CurrentGrantYrNm">#REF!</definedName>
    <definedName name="DepartmentNm">#REF!</definedName>
    <definedName name="DeptNm">#REF!</definedName>
    <definedName name="DivisionNm">#REF!</definedName>
    <definedName name="DOSNm">#REF!</definedName>
    <definedName name="EmployeeIdNm">#REF!</definedName>
    <definedName name="EmployeeNameNm">#REF!</definedName>
    <definedName name="EncumbranceMLNm">#REF!</definedName>
    <definedName name="ExpensesNm">#REF!</definedName>
    <definedName name="FacultyNm">#REF!</definedName>
    <definedName name="FacultyStfHStfNm">#REF!</definedName>
    <definedName name="FiscalYearNm">#REF!</definedName>
    <definedName name="FrmMonthNm">#REF!</definedName>
    <definedName name="FrmNm">#REF!</definedName>
    <definedName name="FrmYearNm">#REF!</definedName>
    <definedName name="FundEndDateNm">#REF!</definedName>
    <definedName name="FundNm">#REF!</definedName>
    <definedName name="HousestaffNm">#REF!</definedName>
    <definedName name="ITDNm">#REF!</definedName>
    <definedName name="LastReportRowNm">#REF!</definedName>
    <definedName name="LYMNm">#REF!</definedName>
    <definedName name="ObjectNm">#REF!</definedName>
    <definedName name="OrganizationNm">#REF!</definedName>
    <definedName name="PayPerioEndingNm">#REF!</definedName>
    <definedName name="_xlnm.Print_Area" localSheetId="0">'Luskin PIs, Depts, Cntrs &amp; Inst'!$A$1:$L$58</definedName>
    <definedName name="ProjectChkNm">#REF!</definedName>
    <definedName name="ProjectNm">#REF!</definedName>
    <definedName name="rarESTNETCASHOUTLAY">#REF!</definedName>
    <definedName name="rarFEDCUMEXPENSES">#REF!</definedName>
    <definedName name="rarNETPRGOUTLAY">#REF!</definedName>
    <definedName name="rarNONFEDCOST">#REF!</definedName>
    <definedName name="ReappropriationsNm">#REF!</definedName>
    <definedName name="ReptFieldsNm">#REF!</definedName>
    <definedName name="rptRwNm">#REF!</definedName>
    <definedName name="SameShtNm">#REF!</definedName>
    <definedName name="SimplifiedNm">#REF!</definedName>
    <definedName name="SourceNm">#REF!</definedName>
    <definedName name="StaffNm">#REF!</definedName>
    <definedName name="SubDivisionNm">#REF!</definedName>
    <definedName name="SubNm">#REF!</definedName>
    <definedName name="SubTotalNm">#REF!</definedName>
    <definedName name="Tables">#REF!</definedName>
    <definedName name="Tablesx">#REF!</definedName>
    <definedName name="TitleNm">#REF!</definedName>
    <definedName name="ToMonthNm">#REF!</definedName>
    <definedName name="ToNm">#REF!</definedName>
    <definedName name="ToYearNm">#REF!</definedName>
    <definedName name="UnallowableListNm">#REF!</definedName>
    <definedName name="WarningListNm">#REF!</definedName>
    <definedName name="YTDN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<sst xmlns="http://schemas.openxmlformats.org/spreadsheetml/2006/main" count="830" uniqueCount="345">
  <si>
    <t>Akee, Randall</t>
  </si>
  <si>
    <t>Christensen, Darin</t>
  </si>
  <si>
    <t>De Shazo, George</t>
  </si>
  <si>
    <t>Gilens, Martin</t>
  </si>
  <si>
    <t>Panofsky, Aaron</t>
  </si>
  <si>
    <t>Park, Jisung</t>
  </si>
  <si>
    <t>Peterson, Mark</t>
  </si>
  <si>
    <t>Phillips, Meredith</t>
  </si>
  <si>
    <t>Reber, Sarah</t>
  </si>
  <si>
    <t>Shah, Manisha</t>
  </si>
  <si>
    <t>Steinert-Threlkeld, Zachary</t>
  </si>
  <si>
    <t>Stoll, Michael</t>
  </si>
  <si>
    <t>Villasenor, John</t>
  </si>
  <si>
    <t xml:space="preserve">Weisburst, Emily </t>
  </si>
  <si>
    <t>Yin, Wesley</t>
  </si>
  <si>
    <t xml:space="preserve">Zepeda Millan, Chris </t>
  </si>
  <si>
    <t>Abrams, Laura</t>
  </si>
  <si>
    <t>Astor, Ron Avi</t>
  </si>
  <si>
    <t>Cohen, David</t>
  </si>
  <si>
    <t>Franke, Todd M.</t>
  </si>
  <si>
    <t>Holloway, Ian</t>
  </si>
  <si>
    <t>Iglehart, Alfreda P.</t>
  </si>
  <si>
    <t>Kaplan, Mark</t>
  </si>
  <si>
    <t>Keum, Brian</t>
  </si>
  <si>
    <t>Levy-Storms, Lene</t>
  </si>
  <si>
    <t>Perrigo, Judith</t>
  </si>
  <si>
    <t xml:space="preserve">Ritterbusch, Amy </t>
  </si>
  <si>
    <t>Roy, Ananya</t>
  </si>
  <si>
    <t>Sangalang, Cindy</t>
  </si>
  <si>
    <t xml:space="preserve">Santos, Carlos </t>
  </si>
  <si>
    <t>Small, Latoya</t>
  </si>
  <si>
    <t>Torres-Gil, Fernando</t>
  </si>
  <si>
    <t>Wang, Lee Ann</t>
  </si>
  <si>
    <t>Wray-Lake, Laura</t>
  </si>
  <si>
    <t xml:space="preserve">Armenta, Amada </t>
  </si>
  <si>
    <t>Goh, Kian</t>
  </si>
  <si>
    <t>Hecht, Susanna</t>
  </si>
  <si>
    <t>Herrera, Veronica</t>
  </si>
  <si>
    <t xml:space="preserve">Koslov, Liz </t>
  </si>
  <si>
    <t>Lens, Michael</t>
  </si>
  <si>
    <t>Loukaitou-Sideris, A</t>
  </si>
  <si>
    <t>Loya, Jose</t>
  </si>
  <si>
    <t>Manville, Michael</t>
  </si>
  <si>
    <t>Millard-Ball, Adam</t>
  </si>
  <si>
    <t>Monkkonen, Paavo</t>
  </si>
  <si>
    <t>Mukhija, Vinit</t>
  </si>
  <si>
    <t xml:space="preserve">Schwartz, Kristen </t>
  </si>
  <si>
    <t>Storper, Michael</t>
  </si>
  <si>
    <t>Tilly, Chris</t>
  </si>
  <si>
    <t xml:space="preserve">Turner, Kelly </t>
  </si>
  <si>
    <t>Umemoto, Karen</t>
  </si>
  <si>
    <t>SOCIAL WELFARE</t>
  </si>
  <si>
    <t>O'Dao</t>
  </si>
  <si>
    <t>Marsha</t>
  </si>
  <si>
    <t>Kristina</t>
  </si>
  <si>
    <t>Len</t>
  </si>
  <si>
    <t>David</t>
  </si>
  <si>
    <t>Arvin</t>
  </si>
  <si>
    <t>Kathy</t>
  </si>
  <si>
    <t>PP Dept</t>
  </si>
  <si>
    <t>SW Dept</t>
  </si>
  <si>
    <t>UP Dept</t>
  </si>
  <si>
    <t>UGRAD Program</t>
  </si>
  <si>
    <t>Dean's office</t>
  </si>
  <si>
    <t>Center for Neighborhood Knowledge (CNK)</t>
  </si>
  <si>
    <t>Institute on Inequality and Democracy (IID)</t>
  </si>
  <si>
    <t>Latino Policy and Politics Initiative (LPPI)</t>
  </si>
  <si>
    <t>Luskin Center for Innovation (LCI)</t>
  </si>
  <si>
    <t>Lewis Center for Regional Policy Studies</t>
  </si>
  <si>
    <t>Institute of Transportation Studies (ITS)</t>
  </si>
  <si>
    <t>David/ Kristina</t>
  </si>
  <si>
    <t>Leap, Jorja</t>
  </si>
  <si>
    <t xml:space="preserve">David </t>
  </si>
  <si>
    <t>NEW FUND MANAGER</t>
  </si>
  <si>
    <t>Len Lam</t>
  </si>
  <si>
    <t>n/a</t>
  </si>
  <si>
    <t>Len Lam/Rowena Barlow</t>
  </si>
  <si>
    <t>Thomas, Margaret (July 2021)</t>
  </si>
  <si>
    <t>Vestal, Mark (July 2021)</t>
  </si>
  <si>
    <t>Yaroslavsky, Zev</t>
  </si>
  <si>
    <t>Cooper, Khush</t>
  </si>
  <si>
    <t>Pierce, Gregory S.</t>
  </si>
  <si>
    <t>Miyashita, Ayako</t>
  </si>
  <si>
    <t>University Consortium For Children &amp; Families (UCCF)</t>
  </si>
  <si>
    <t>Watts Leadership Institute (WLI)</t>
  </si>
  <si>
    <t>Public Child Welfare Program (CalSWEC)</t>
  </si>
  <si>
    <t>Hub for Health Intervention, Policy and Practice (HHIPP)</t>
  </si>
  <si>
    <t>ORIGINAL FUND MANAGER</t>
  </si>
  <si>
    <t>DEPARTMENT/FACULTY NAMES</t>
  </si>
  <si>
    <t>DEPARTMENT/INSTITUTE/CENTER NAME</t>
  </si>
  <si>
    <t>LUSKIN SPA DEPARTMENTS, INSTITUTES AND CENTERS</t>
  </si>
  <si>
    <t>Key:</t>
  </si>
  <si>
    <t>FUND MANAGER</t>
  </si>
  <si>
    <t>REVISED FUND MANAGER</t>
  </si>
  <si>
    <t xml:space="preserve">Marsha </t>
  </si>
  <si>
    <t>Karimli, Leyla</t>
  </si>
  <si>
    <t>Marsha/Hien</t>
  </si>
  <si>
    <t>O'Dao/Hien</t>
  </si>
  <si>
    <t>TEMP ASSIGNMENT</t>
  </si>
  <si>
    <t>ARVIN</t>
  </si>
  <si>
    <t>LEN</t>
  </si>
  <si>
    <t>MARSHA</t>
  </si>
  <si>
    <t>COVINGTON, KENYA</t>
  </si>
  <si>
    <t>GILLIAM, FRANK</t>
  </si>
  <si>
    <t>KLEINGARTNER, ARCHIE</t>
  </si>
  <si>
    <t>NELSON, BARBARA</t>
  </si>
  <si>
    <t>YOUNG, CHARLES</t>
  </si>
  <si>
    <t xml:space="preserve">Lisa </t>
  </si>
  <si>
    <t>Lisa</t>
  </si>
  <si>
    <t>Lisa (future move, 1.5.21)</t>
  </si>
  <si>
    <t>Birgitte</t>
  </si>
  <si>
    <t>ABERBACH, JOEL D</t>
  </si>
  <si>
    <t>ANHEIER, HELMUT K</t>
  </si>
  <si>
    <t>APPEL, HANNAH C</t>
  </si>
  <si>
    <t>ARMENTA, AMADA</t>
  </si>
  <si>
    <t>ASTOR, RON AVI</t>
  </si>
  <si>
    <t>BARRETO, MATTHEW ALEJANDRO</t>
  </si>
  <si>
    <t>BAU, NATALIE DANIELLE</t>
  </si>
  <si>
    <t>BECERRA, ROSINA</t>
  </si>
  <si>
    <t>BLAGG, ROBERT D</t>
  </si>
  <si>
    <t>BLUMENBERG, EVELYN A</t>
  </si>
  <si>
    <t>BROZEN, MADELINE WERTZ</t>
  </si>
  <si>
    <t>CARNESALE, ALBERT</t>
  </si>
  <si>
    <t>CHRISTENSEN, DARIN EUGENE</t>
  </si>
  <si>
    <t>CHRISTENSEN, JON ALLAN</t>
  </si>
  <si>
    <t>CLARK, STEVEN</t>
  </si>
  <si>
    <t>COHEN, DAVID</t>
  </si>
  <si>
    <t>COMMINS, STEPHEN K</t>
  </si>
  <si>
    <t>COOPER, KHUSHNUMA</t>
  </si>
  <si>
    <t>COVINGTON, KENYA L</t>
  </si>
  <si>
    <t>CRANE, RANDALL D</t>
  </si>
  <si>
    <t>CUFF, DANA</t>
  </si>
  <si>
    <t>DAMRON-RODRIGUEZ, JO ANN</t>
  </si>
  <si>
    <t>DARBY, MICHAEL R</t>
  </si>
  <si>
    <t>DE SHAZO, GEORGE M</t>
  </si>
  <si>
    <t>DIAZ, SONJA FRANCINE MARIE</t>
  </si>
  <si>
    <t>DRENNAN, MATTHEW P</t>
  </si>
  <si>
    <t>DUNLAP, SHANNON LEE</t>
  </si>
  <si>
    <t>ESTRADA, LEOBARDO F</t>
  </si>
  <si>
    <t>FRANKE, TODD M</t>
  </si>
  <si>
    <t>FREISTHLER, BRIDGET J</t>
  </si>
  <si>
    <t>GILLIAM, FRANKLIN D</t>
  </si>
  <si>
    <t>GOH, KIAN</t>
  </si>
  <si>
    <t>GRUSKY, OSCAR</t>
  </si>
  <si>
    <t>HALFON, NEAL</t>
  </si>
  <si>
    <t>HASENFELD, YEHESKEL</t>
  </si>
  <si>
    <t>HERRERA, VERONICA</t>
  </si>
  <si>
    <t>HESKIN, ALLAN D</t>
  </si>
  <si>
    <t>HEYMANN, SALLY J</t>
  </si>
  <si>
    <t>HOLLOWAY, IAN W</t>
  </si>
  <si>
    <t>IGLEHART, ALFREDA P</t>
  </si>
  <si>
    <t>JACKSON, RICHARD JOSEPH</t>
  </si>
  <si>
    <t xml:space="preserve">KAHN, MATTHEW E                         </t>
  </si>
  <si>
    <t>KAPLAN, MARK S</t>
  </si>
  <si>
    <t>KARIMLI, LEYLA</t>
  </si>
  <si>
    <t>KEUM, TAE HYUK</t>
  </si>
  <si>
    <t>KIRK, STUART A</t>
  </si>
  <si>
    <t>KLEIMAN, MARK ALBERT</t>
  </si>
  <si>
    <t>LEAP, JORJA JEAN MANOS</t>
  </si>
  <si>
    <t>LEAVITT, JACQUELINE</t>
  </si>
  <si>
    <t>LEIBOWITZ, ARLEEN</t>
  </si>
  <si>
    <t>LENS, MICHAEL C</t>
  </si>
  <si>
    <t>LEVY-STORMS, LENE FAYE</t>
  </si>
  <si>
    <t>LIGGETT, ROBIN S</t>
  </si>
  <si>
    <t>LOHMANN, SUSANNE</t>
  </si>
  <si>
    <t>LOUKAITOU-SIDERIS, ANASTASIA</t>
  </si>
  <si>
    <t>LOYA, JOSE CARLOS</t>
  </si>
  <si>
    <t>MANVILLE, MICHAEL K</t>
  </si>
  <si>
    <t>MATUTE, JUAN MICHAEL</t>
  </si>
  <si>
    <t>MILLARD-BALL, ADAM S</t>
  </si>
  <si>
    <t>MILNE, MURRAY</t>
  </si>
  <si>
    <t>MITCHELL, DANIEL J</t>
  </si>
  <si>
    <t>MIYASHITA OCHOA, AYAKO</t>
  </si>
  <si>
    <t>MONKKONEN, PAAVO</t>
  </si>
  <si>
    <t>MUKHIJA, VINIT</t>
  </si>
  <si>
    <t>NELSON, BARBARA JEAN</t>
  </si>
  <si>
    <t>NGUYEN, LOC H</t>
  </si>
  <si>
    <t>NICHOLS, MARY D</t>
  </si>
  <si>
    <t>ONG, PAUL M</t>
  </si>
  <si>
    <t>OSMAN, TANER</t>
  </si>
  <si>
    <t>PANOFSKY, AARON L</t>
  </si>
  <si>
    <t>PARENT, WILLIAM BRETT</t>
  </si>
  <si>
    <t>PARK, ROBERT JISUNG</t>
  </si>
  <si>
    <t>PERRIGO, JUDITH LORENA</t>
  </si>
  <si>
    <t>PHILLIPS, MEREDITH</t>
  </si>
  <si>
    <t>PIERCE, GREGORY S</t>
  </si>
  <si>
    <t>RAJAGOPAL, DEEPAK</t>
  </si>
  <si>
    <t>REBER, SARAH J</t>
  </si>
  <si>
    <t>RICE, THOMAS H</t>
  </si>
  <si>
    <t>RICHMAN, NEAL T</t>
  </si>
  <si>
    <t>RITTERBUSCH, AMY ELIZABETH</t>
  </si>
  <si>
    <t>ROY, ANANYA</t>
  </si>
  <si>
    <t>SANT, GAURAV</t>
  </si>
  <si>
    <t>SCHILLING, ROBERT</t>
  </si>
  <si>
    <t>SCHWARZ, KIRSTEN</t>
  </si>
  <si>
    <t>SCOTT, ALLEN J</t>
  </si>
  <si>
    <t>SEGURA, GARY M</t>
  </si>
  <si>
    <t>SHAH, MANISHA</t>
  </si>
  <si>
    <t>SHOUP, DONALD C</t>
  </si>
  <si>
    <t>SMALL, LATOYA A</t>
  </si>
  <si>
    <t>SMART, MICHAEL J</t>
  </si>
  <si>
    <t>SOJA, EDWARD W</t>
  </si>
  <si>
    <t>STEINERT-THRELKELD, ZACHARY</t>
  </si>
  <si>
    <t>STOLL, MICHAEL A</t>
  </si>
  <si>
    <t>STORPER, MICHAEL C</t>
  </si>
  <si>
    <t>TAKAHASHI, LOIS M</t>
  </si>
  <si>
    <t>TAYLOR, BRIAN D</t>
  </si>
  <si>
    <t>TILLY, CHRISTOPHER C</t>
  </si>
  <si>
    <t>TORRES-GIL, FERNANDO M</t>
  </si>
  <si>
    <t>TURNER, VICTORIA KELLY</t>
  </si>
  <si>
    <t>UMEMOTO, KAREN N</t>
  </si>
  <si>
    <t>VALENZUELA, ABEL</t>
  </si>
  <si>
    <t>VILLASENOR, JOHN D</t>
  </si>
  <si>
    <t>WACHS, MARTIN</t>
  </si>
  <si>
    <t>WANG, LEE ANN SHIH-CHING</t>
  </si>
  <si>
    <t>WANG, RUI</t>
  </si>
  <si>
    <t>WEISBURST, EMILY KAREN</t>
  </si>
  <si>
    <t>WOLFF, GOETZ</t>
  </si>
  <si>
    <t>WRAY-LAKE, LAURA</t>
  </si>
  <si>
    <t>YAROSLAVSKY, ZEV</t>
  </si>
  <si>
    <t>YIN, WESLEY E</t>
  </si>
  <si>
    <t>YOH, ALLISON C</t>
  </si>
  <si>
    <t>YOUNG, CHARLES E</t>
  </si>
  <si>
    <t>ZUCKER, LYNNE GOODMAN</t>
  </si>
  <si>
    <t>ABRAMS, LAURA</t>
  </si>
  <si>
    <t>Preparer</t>
  </si>
  <si>
    <t>Reviewer</t>
  </si>
  <si>
    <t>PI</t>
  </si>
  <si>
    <t>AKEE, RANDALL</t>
  </si>
  <si>
    <t>BENJAMIN, ALBERT E (SW Chair)</t>
  </si>
  <si>
    <t>gpa</t>
  </si>
  <si>
    <t>Appel, Hannah (Ananya Roy)</t>
  </si>
  <si>
    <t>CENTERS AND INSTITUTES</t>
  </si>
  <si>
    <t>TERRIQUEZ, VERONICA</t>
  </si>
  <si>
    <t>MB</t>
  </si>
  <si>
    <t>Taylor, Brian/Mutate, Juan</t>
  </si>
  <si>
    <t>Franke, Todd M./Blagg, Rob</t>
  </si>
  <si>
    <t>DJ</t>
  </si>
  <si>
    <t>AC</t>
  </si>
  <si>
    <t>LM</t>
  </si>
  <si>
    <t>DJ/KV</t>
  </si>
  <si>
    <t>BH = Birgitte Hunt</t>
  </si>
  <si>
    <t>DJ = David Jaquez</t>
  </si>
  <si>
    <t>LM = Lisa Merin</t>
  </si>
  <si>
    <t>MB = Marsha Blum</t>
  </si>
  <si>
    <t>KV = Kristina Villarico</t>
  </si>
  <si>
    <t>AC = Arvin Chua</t>
  </si>
  <si>
    <t>LEGEND</t>
  </si>
  <si>
    <t>Staff Directory - LUSKIN SPA, FINANCIAL SERVICES STAFF</t>
  </si>
  <si>
    <t>The Global Lab (M. Shah)</t>
  </si>
  <si>
    <t>Brozen, Madeline (Lewis)</t>
  </si>
  <si>
    <t>Mutate, Juan (ITS)</t>
  </si>
  <si>
    <t>OTHER (ADMIN) PRINCIPAL INVESTIGATORS</t>
  </si>
  <si>
    <t>Crane, Randall</t>
  </si>
  <si>
    <t>Cuff, Dana</t>
  </si>
  <si>
    <t>Drenna, Matthew</t>
  </si>
  <si>
    <t>Grusky, Oscar</t>
  </si>
  <si>
    <t>Liggett, Robin</t>
  </si>
  <si>
    <t>Lohmann, Susanne</t>
  </si>
  <si>
    <t>Milne, Murray</t>
  </si>
  <si>
    <t>Osman, Taner</t>
  </si>
  <si>
    <t>Shoup, Donald</t>
  </si>
  <si>
    <t>Smart, Michael</t>
  </si>
  <si>
    <t>Takahashi, Lois</t>
  </si>
  <si>
    <t>Valenzuela, Abel</t>
  </si>
  <si>
    <t>Wachs, Martin</t>
  </si>
  <si>
    <t>Wang, Rui</t>
  </si>
  <si>
    <t>Wolff, Goetz</t>
  </si>
  <si>
    <t>Yoh, Allison</t>
  </si>
  <si>
    <t>Arts &amp; Architecture School</t>
  </si>
  <si>
    <t>UP</t>
  </si>
  <si>
    <t>Lewis Center</t>
  </si>
  <si>
    <t>Emeriti UP - Lewis Center</t>
  </si>
  <si>
    <t>Lewis Center - Robin Liggett - possible Engineering</t>
  </si>
  <si>
    <t>Lecturer - UP - was postdoc - Lewis Center or ITS</t>
  </si>
  <si>
    <t>Emeriti - UP &amp; ITS</t>
  </si>
  <si>
    <t>Postdoc - no longer with Luskin</t>
  </si>
  <si>
    <t>WOS - UP - IOES</t>
  </si>
  <si>
    <t>Passed away - Berkeley</t>
  </si>
  <si>
    <t>UP - resigned</t>
  </si>
  <si>
    <t>Lecturer - UP</t>
  </si>
  <si>
    <t>PhD student - Lewis Center &amp; ITS - no longer with UCLA</t>
  </si>
  <si>
    <t>Emeriti</t>
  </si>
  <si>
    <t>Bills, Tierra</t>
  </si>
  <si>
    <t>PUBLIC POLICY (1182)</t>
  </si>
  <si>
    <t>SOCIAL WELFARE (0350)</t>
  </si>
  <si>
    <t>URBAN PLANNING (1184)</t>
  </si>
  <si>
    <t>PP Dept - 1182</t>
  </si>
  <si>
    <t>SW Dept - 0350</t>
  </si>
  <si>
    <t>UP Dept - 1184</t>
  </si>
  <si>
    <t>UGRAD Program - 1183</t>
  </si>
  <si>
    <t>Dean's office - 1180</t>
  </si>
  <si>
    <t>Lewis Center for Regional Policy Studies - 1181</t>
  </si>
  <si>
    <t>Institute of Transportation Studies (ITS) - 1186</t>
  </si>
  <si>
    <t>Division</t>
  </si>
  <si>
    <t>Division Title</t>
  </si>
  <si>
    <t>Sub Division</t>
  </si>
  <si>
    <t>Sub Division Title</t>
  </si>
  <si>
    <t>Dept</t>
  </si>
  <si>
    <t>Dept Title</t>
  </si>
  <si>
    <t> 1181</t>
  </si>
  <si>
    <t> SCHOOL OF PUBLIC AFFAIRS</t>
  </si>
  <si>
    <t> 1185</t>
  </si>
  <si>
    <t> SCHOOL OF PUBLIC AFFAIRS SUB DIVISION</t>
  </si>
  <si>
    <t> 0350</t>
  </si>
  <si>
    <t> SOCIAL WELFARE</t>
  </si>
  <si>
    <t> 1180</t>
  </si>
  <si>
    <t> DEAN'S OFFICE, SPA</t>
  </si>
  <si>
    <t> SCH OF PUBLIC AFRS SCH WIDE/PRGRAMS</t>
  </si>
  <si>
    <t> 1182</t>
  </si>
  <si>
    <t> PUBLIC POLICY</t>
  </si>
  <si>
    <t> 1183</t>
  </si>
  <si>
    <t> 1184</t>
  </si>
  <si>
    <t> URBAN PLANNING</t>
  </si>
  <si>
    <t> 1186</t>
  </si>
  <si>
    <t> INSTITUTE OF TRANSPORTATION STUDIES</t>
  </si>
  <si>
    <t> 1187</t>
  </si>
  <si>
    <t> LADCFS UCLA ACADEMY WORKFORCE EXCELLENCE</t>
  </si>
  <si>
    <t> 1188</t>
  </si>
  <si>
    <t> LATINO POLICY + POLITICS (LPPI)</t>
  </si>
  <si>
    <t> 3015</t>
  </si>
  <si>
    <t> CENTER FOR COMMUNITY PARTNERSHIPS</t>
  </si>
  <si>
    <t> 3020</t>
  </si>
  <si>
    <t> LUSKIN CENTER FOR INNOVATION</t>
  </si>
  <si>
    <t>1185</t>
  </si>
  <si>
    <t>University Consortium For Children &amp; Families (UCCF) - 1187</t>
  </si>
  <si>
    <t>Luskin Center for Innovation (LCI) - 3020</t>
  </si>
  <si>
    <t>DI = David Islas</t>
  </si>
  <si>
    <t>DI</t>
  </si>
  <si>
    <t>Phillips, Shane (Lewis)</t>
  </si>
  <si>
    <t>Barraga, Paul</t>
  </si>
  <si>
    <t>TG</t>
  </si>
  <si>
    <t>KV</t>
  </si>
  <si>
    <t>TEMPORARY ASSIGNMENTS</t>
  </si>
  <si>
    <t>TG = Troy Garretty</t>
  </si>
  <si>
    <t>Gonzalez, Silvia (LPPI)</t>
  </si>
  <si>
    <t xml:space="preserve"> UNDERGRAD PROGRAM</t>
  </si>
  <si>
    <t>New Faculty 2020, 2021 &amp; 2022</t>
  </si>
  <si>
    <t>Latino Policy and Politics Institute (LPPI) - 1188</t>
  </si>
  <si>
    <t>Diaz, Sonja (LPPI)</t>
  </si>
  <si>
    <t>LUSKIN SPA FUND MANAGER ASSIGNMENTS</t>
  </si>
  <si>
    <t>Turner, David (July 2022)</t>
  </si>
  <si>
    <t>Hill, Jasmine</t>
  </si>
  <si>
    <t>Blumenberg, Evelyn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</si>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</sst>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D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ADDB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ADD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1" xfId="0" applyFont="1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7" borderId="1" xfId="0" applyFont="1" applyFill="1" applyBorder="1"/>
    <xf numFmtId="0" fontId="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8" borderId="1" xfId="0" applyFont="1" applyFill="1" applyBorder="1"/>
    <xf numFmtId="0" fontId="0" fillId="8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1" fillId="3" borderId="1" xfId="0" applyFont="1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4" fontId="0" fillId="0" borderId="0" xfId="1" applyFont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44" fontId="0" fillId="0" borderId="0" xfId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14" fontId="1" fillId="2" borderId="7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" fillId="8" borderId="10" xfId="0" applyFont="1" applyFill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9" xfId="0" applyBorder="1"/>
    <xf numFmtId="0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7" fillId="0" borderId="14" xfId="0" applyFont="1" applyBorder="1" applyAlignment="1">
      <alignment wrapText="1"/>
    </xf>
    <xf numFmtId="44" fontId="0" fillId="0" borderId="14" xfId="1" applyFont="1" applyBorder="1" applyAlignment="1">
      <alignment wrapText="1"/>
    </xf>
    <xf numFmtId="0" fontId="1" fillId="8" borderId="16" xfId="0" applyFont="1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8" borderId="12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7" fillId="8" borderId="17" xfId="0" applyFont="1" applyFill="1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44" fontId="0" fillId="0" borderId="28" xfId="1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2" xfId="0" applyBorder="1" applyAlignment="1">
      <alignment wrapText="1"/>
    </xf>
    <xf numFmtId="0" fontId="0" fillId="13" borderId="0" xfId="0" applyFill="1"/>
    <xf numFmtId="0" fontId="9" fillId="0" borderId="0" xfId="0" applyFont="1"/>
    <xf numFmtId="0" fontId="9" fillId="0" borderId="0" xfId="0" applyFont="1" applyAlignment="1">
      <alignment wrapText="1"/>
    </xf>
    <xf numFmtId="0" fontId="0" fillId="8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49" fontId="11" fillId="8" borderId="0" xfId="0" applyNumberFormat="1" applyFont="1" applyFill="1" applyAlignment="1">
      <alignment wrapText="1"/>
    </xf>
    <xf numFmtId="49" fontId="10" fillId="14" borderId="33" xfId="0" applyNumberFormat="1" applyFont="1" applyFill="1" applyBorder="1" applyAlignment="1">
      <alignment horizontal="center" vertical="center" wrapText="1"/>
    </xf>
    <xf numFmtId="49" fontId="10" fillId="15" borderId="34" xfId="0" applyNumberFormat="1" applyFont="1" applyFill="1" applyBorder="1" applyAlignment="1">
      <alignment horizontal="center" vertical="center" wrapText="1"/>
    </xf>
    <xf numFmtId="49" fontId="11" fillId="16" borderId="34" xfId="0" applyNumberFormat="1" applyFont="1" applyFill="1" applyBorder="1" applyAlignment="1">
      <alignment wrapText="1"/>
    </xf>
    <xf numFmtId="49" fontId="10" fillId="14" borderId="34" xfId="0" applyNumberFormat="1" applyFont="1" applyFill="1" applyBorder="1" applyAlignment="1">
      <alignment horizontal="center" vertical="center" wrapText="1"/>
    </xf>
    <xf numFmtId="49" fontId="10" fillId="15" borderId="34" xfId="0" applyNumberFormat="1" applyFont="1" applyFill="1" applyBorder="1" applyAlignment="1">
      <alignment horizontal="center" wrapText="1"/>
    </xf>
    <xf numFmtId="49" fontId="11" fillId="15" borderId="34" xfId="0" applyNumberFormat="1" applyFont="1" applyFill="1" applyBorder="1" applyAlignment="1">
      <alignment wrapText="1"/>
    </xf>
    <xf numFmtId="49" fontId="11" fillId="15" borderId="35" xfId="0" applyNumberFormat="1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4" xfId="0" applyBorder="1" applyAlignment="1">
      <alignment wrapText="1"/>
    </xf>
    <xf numFmtId="44" fontId="0" fillId="0" borderId="4" xfId="1" applyFont="1" applyBorder="1" applyAlignment="1">
      <alignment wrapText="1"/>
    </xf>
    <xf numFmtId="0" fontId="0" fillId="0" borderId="4" xfId="0" applyBorder="1"/>
    <xf numFmtId="0" fontId="0" fillId="8" borderId="18" xfId="0" applyFont="1" applyFill="1" applyBorder="1" applyAlignment="1">
      <alignment horizontal="center" vertical="center" wrapText="1"/>
    </xf>
    <xf numFmtId="49" fontId="10" fillId="14" borderId="24" xfId="0" applyNumberFormat="1" applyFont="1" applyFill="1" applyBorder="1" applyAlignment="1">
      <alignment horizontal="center" vertical="center" wrapText="1"/>
    </xf>
    <xf numFmtId="49" fontId="11" fillId="16" borderId="0" xfId="0" applyNumberFormat="1" applyFont="1" applyFill="1" applyBorder="1" applyAlignment="1">
      <alignment wrapText="1"/>
    </xf>
    <xf numFmtId="49" fontId="10" fillId="15" borderId="0" xfId="0" applyNumberFormat="1" applyFont="1" applyFill="1" applyBorder="1" applyAlignment="1">
      <alignment horizontal="center" vertical="center" wrapText="1"/>
    </xf>
    <xf numFmtId="49" fontId="11" fillId="17" borderId="0" xfId="0" applyNumberFormat="1" applyFont="1" applyFill="1" applyBorder="1" applyAlignment="1">
      <alignment wrapText="1"/>
    </xf>
    <xf numFmtId="49" fontId="11" fillId="15" borderId="0" xfId="0" applyNumberFormat="1" applyFont="1" applyFill="1" applyBorder="1" applyAlignment="1">
      <alignment wrapText="1"/>
    </xf>
    <xf numFmtId="49" fontId="11" fillId="15" borderId="4" xfId="0" applyNumberFormat="1" applyFont="1" applyFill="1" applyBorder="1" applyAlignment="1">
      <alignment wrapText="1"/>
    </xf>
    <xf numFmtId="0" fontId="7" fillId="8" borderId="27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8" borderId="3" xfId="0" applyFont="1" applyFill="1" applyBorder="1" applyAlignment="1">
      <alignment wrapText="1"/>
    </xf>
    <xf numFmtId="0" fontId="1" fillId="8" borderId="36" xfId="0" applyFont="1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4" fillId="8" borderId="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3" fillId="0" borderId="40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11" borderId="40" xfId="0" applyFont="1" applyFill="1" applyBorder="1" applyAlignment="1">
      <alignment wrapText="1"/>
    </xf>
    <xf numFmtId="0" fontId="14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44" fontId="14" fillId="0" borderId="42" xfId="1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49" fontId="10" fillId="15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left" vertical="top" wrapText="1"/>
    </xf>
    <xf numFmtId="49" fontId="12" fillId="18" borderId="1" xfId="0" applyNumberFormat="1" applyFont="1" applyFill="1" applyBorder="1" applyAlignment="1">
      <alignment horizontal="left" vertical="top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49" fontId="11" fillId="17" borderId="34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wrapText="1"/>
    </xf>
    <xf numFmtId="0" fontId="1" fillId="12" borderId="24" xfId="0" applyFont="1" applyFill="1" applyBorder="1" applyAlignment="1">
      <alignment horizontal="center" wrapText="1"/>
    </xf>
    <xf numFmtId="0" fontId="1" fillId="12" borderId="25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wrapText="1"/>
    </xf>
    <xf numFmtId="0" fontId="8" fillId="8" borderId="26" xfId="3" applyFill="1" applyBorder="1" applyAlignment="1">
      <alignment horizontal="center" vertical="center" wrapText="1"/>
    </xf>
    <xf numFmtId="0" fontId="8" fillId="8" borderId="24" xfId="3" applyFill="1" applyBorder="1" applyAlignment="1">
      <alignment horizontal="center" vertical="center" wrapText="1"/>
    </xf>
    <xf numFmtId="0" fontId="8" fillId="8" borderId="0" xfId="3" applyFill="1" applyBorder="1" applyAlignment="1">
      <alignment horizontal="center" vertical="center" wrapText="1"/>
    </xf>
    <xf numFmtId="0" fontId="8" fillId="8" borderId="25" xfId="3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slas@luskin.ucla.edu" TargetMode="External"/><Relationship Id="rId3" Type="http://schemas.openxmlformats.org/officeDocument/2006/relationships/hyperlink" Target="mailto:djaquez@luskin.ucla.edu?subject=UCLA%20LUSKIN%20SPA%20CONTRACT/GRANT%20QUESTION" TargetMode="External"/><Relationship Id="rId7" Type="http://schemas.openxmlformats.org/officeDocument/2006/relationships/hyperlink" Target="https://luskin.ucla.edu/administration/financial-services" TargetMode="External"/><Relationship Id="rId2" Type="http://schemas.openxmlformats.org/officeDocument/2006/relationships/hyperlink" Target="mailto:bhunt@luskin.ucla.edu?subject=UCLA%20LUSKIN%20SPA%20CONTRACT/GRANT%20QUESTION" TargetMode="External"/><Relationship Id="rId1" Type="http://schemas.openxmlformats.org/officeDocument/2006/relationships/hyperlink" Target="mailto:arvin@luskin.ucla.edu?subject=UCLA%20Luskin%20SPA%20Contract/Grant%20Question" TargetMode="External"/><Relationship Id="rId6" Type="http://schemas.openxmlformats.org/officeDocument/2006/relationships/hyperlink" Target="mailto:blum@luskin.ucla.edu?subject=UCLA%20LUSKIN%20SPA%20CONTRACT/GRANT%20QUESTION" TargetMode="External"/><Relationship Id="rId5" Type="http://schemas.openxmlformats.org/officeDocument/2006/relationships/hyperlink" Target="mailto:lmerin@luskin.ucla.edu?subject=UCLA%20LUSKIN%20SPA%20CONTRACT/GRANT%20QUES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illarico@luskin.ucla.edu?subject=UCLA%20LUSKIN%20SPA%20CONTRACT/GRANT%20QUESTION" TargetMode="External"/><Relationship Id="rId9" Type="http://schemas.openxmlformats.org/officeDocument/2006/relationships/hyperlink" Target="mailto:tgarretty@luskin.ucla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8"/>
  <sheetViews>
    <sheetView showGridLines="0" tabSelected="1" zoomScale="115" zoomScaleNormal="115" workbookViewId="0">
      <selection activeCell="H12" sqref="H12"/>
    </sheetView>
  </sheetViews>
  <sheetFormatPr defaultColWidth="8.85546875" defaultRowHeight="15" x14ac:dyDescent="0.25"/>
  <cols>
    <col min="1" max="1" width="29.42578125" style="3" bestFit="1" customWidth="1"/>
    <col min="2" max="2" width="13.42578125" style="3" hidden="1" customWidth="1"/>
    <col min="3" max="3" width="15" style="3" hidden="1" customWidth="1"/>
    <col min="4" max="4" width="12.7109375" style="3" hidden="1" customWidth="1"/>
    <col min="5" max="5" width="14" style="3" bestFit="1" customWidth="1"/>
    <col min="6" max="6" width="32" style="3" customWidth="1"/>
    <col min="7" max="7" width="15.28515625" style="34" hidden="1" customWidth="1"/>
    <col min="8" max="8" width="14" style="34" bestFit="1" customWidth="1"/>
    <col min="9" max="9" width="24.85546875" style="3" bestFit="1" customWidth="1"/>
    <col min="10" max="10" width="12.42578125" style="3" hidden="1" customWidth="1"/>
    <col min="11" max="11" width="15.7109375" style="3" hidden="1" customWidth="1"/>
    <col min="12" max="12" width="20.7109375" style="3" customWidth="1"/>
    <col min="13" max="13" width="0" hidden="1" customWidth="1"/>
    <col min="14" max="14" width="17.85546875" hidden="1" customWidth="1"/>
    <col min="15" max="15" width="21" hidden="1" customWidth="1"/>
    <col min="16" max="16" width="20.7109375" hidden="1" customWidth="1"/>
    <col min="17" max="17" width="0" hidden="1" customWidth="1"/>
  </cols>
  <sheetData>
    <row r="1" spans="1:15" ht="11.25" customHeight="1" x14ac:dyDescent="0.25">
      <c r="A1" s="142" t="s">
        <v>340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5" ht="3.7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5" ht="15.75" thickBot="1" x14ac:dyDescent="0.3">
      <c r="A3" s="30">
        <f ca="1">TODAY()</f>
        <v>44833</v>
      </c>
    </row>
    <row r="4" spans="1:15" s="2" customFormat="1" ht="34.5" customHeight="1" thickBot="1" x14ac:dyDescent="0.3">
      <c r="A4" s="40" t="s">
        <v>88</v>
      </c>
      <c r="B4" s="41" t="s">
        <v>92</v>
      </c>
      <c r="C4" s="42" t="s">
        <v>93</v>
      </c>
      <c r="D4" s="43" t="s">
        <v>98</v>
      </c>
      <c r="E4" s="42" t="s">
        <v>92</v>
      </c>
      <c r="F4" s="42" t="s">
        <v>88</v>
      </c>
      <c r="G4" s="125" t="s">
        <v>92</v>
      </c>
      <c r="H4" s="42" t="s">
        <v>92</v>
      </c>
      <c r="I4" s="126" t="s">
        <v>88</v>
      </c>
      <c r="J4" s="42" t="s">
        <v>92</v>
      </c>
      <c r="K4" s="44" t="s">
        <v>93</v>
      </c>
      <c r="L4" s="45" t="s">
        <v>92</v>
      </c>
    </row>
    <row r="5" spans="1:15" s="1" customFormat="1" ht="15.75" thickBot="1" x14ac:dyDescent="0.3">
      <c r="A5" s="146" t="s">
        <v>284</v>
      </c>
      <c r="B5" s="144"/>
      <c r="C5" s="144"/>
      <c r="D5" s="144"/>
      <c r="E5" s="147"/>
      <c r="F5" s="143" t="s">
        <v>285</v>
      </c>
      <c r="G5" s="144"/>
      <c r="H5" s="145"/>
      <c r="I5" s="143" t="s">
        <v>286</v>
      </c>
      <c r="J5" s="144"/>
      <c r="K5" s="144"/>
      <c r="L5" s="150"/>
      <c r="O5"/>
    </row>
    <row r="6" spans="1:15" ht="15.75" thickTop="1" x14ac:dyDescent="0.25">
      <c r="A6" s="54" t="s">
        <v>0</v>
      </c>
      <c r="B6" s="55" t="s">
        <v>52</v>
      </c>
      <c r="C6" s="55" t="s">
        <v>52</v>
      </c>
      <c r="D6" s="56" t="s">
        <v>99</v>
      </c>
      <c r="E6" s="112" t="s">
        <v>331</v>
      </c>
      <c r="F6" s="57" t="s">
        <v>16</v>
      </c>
      <c r="G6" s="130" t="s">
        <v>344</v>
      </c>
      <c r="H6" s="118" t="s">
        <v>238</v>
      </c>
      <c r="I6" s="114" t="s">
        <v>34</v>
      </c>
      <c r="J6" s="58" t="s">
        <v>58</v>
      </c>
      <c r="K6" s="59" t="s">
        <v>58</v>
      </c>
      <c r="L6" s="94" t="s">
        <v>328</v>
      </c>
      <c r="N6" s="77" t="s">
        <v>253</v>
      </c>
    </row>
    <row r="7" spans="1:15" x14ac:dyDescent="0.25">
      <c r="A7" s="47" t="s">
        <v>283</v>
      </c>
      <c r="B7" s="55"/>
      <c r="C7" s="55"/>
      <c r="D7" s="56"/>
      <c r="E7" s="112" t="s">
        <v>331</v>
      </c>
      <c r="F7" s="35" t="s">
        <v>231</v>
      </c>
      <c r="G7" s="131" t="s">
        <v>234</v>
      </c>
      <c r="H7" s="119" t="s">
        <v>234</v>
      </c>
      <c r="I7" s="115" t="s">
        <v>343</v>
      </c>
      <c r="J7" s="5" t="s">
        <v>58</v>
      </c>
      <c r="K7" s="24" t="s">
        <v>58</v>
      </c>
      <c r="L7" s="79" t="s">
        <v>328</v>
      </c>
      <c r="N7" s="77"/>
    </row>
    <row r="8" spans="1:15" x14ac:dyDescent="0.25">
      <c r="A8" s="46" t="s">
        <v>122</v>
      </c>
      <c r="B8" s="9" t="s">
        <v>52</v>
      </c>
      <c r="C8" s="9" t="s">
        <v>52</v>
      </c>
      <c r="D8" s="10" t="s">
        <v>100</v>
      </c>
      <c r="E8" s="112" t="s">
        <v>331</v>
      </c>
      <c r="F8" s="14" t="s">
        <v>17</v>
      </c>
      <c r="G8" s="132" t="s">
        <v>344</v>
      </c>
      <c r="H8" s="120" t="s">
        <v>238</v>
      </c>
      <c r="I8" s="115" t="s">
        <v>35</v>
      </c>
      <c r="J8" s="5" t="s">
        <v>58</v>
      </c>
      <c r="K8" s="25" t="s">
        <v>58</v>
      </c>
      <c r="L8" s="79" t="s">
        <v>328</v>
      </c>
      <c r="N8" t="s">
        <v>254</v>
      </c>
      <c r="O8" t="s">
        <v>269</v>
      </c>
    </row>
    <row r="9" spans="1:15" x14ac:dyDescent="0.25">
      <c r="A9" s="46" t="s">
        <v>1</v>
      </c>
      <c r="B9" s="9" t="s">
        <v>52</v>
      </c>
      <c r="C9" s="9" t="s">
        <v>52</v>
      </c>
      <c r="D9" s="10" t="s">
        <v>99</v>
      </c>
      <c r="E9" s="112" t="s">
        <v>331</v>
      </c>
      <c r="F9" s="14" t="s">
        <v>18</v>
      </c>
      <c r="G9" s="133" t="s">
        <v>344</v>
      </c>
      <c r="H9" s="120" t="s">
        <v>332</v>
      </c>
      <c r="I9" s="116" t="s">
        <v>36</v>
      </c>
      <c r="J9" s="5" t="s">
        <v>58</v>
      </c>
      <c r="K9" s="25" t="s">
        <v>58</v>
      </c>
      <c r="L9" s="79" t="s">
        <v>328</v>
      </c>
      <c r="N9" t="s">
        <v>255</v>
      </c>
      <c r="O9" t="s">
        <v>270</v>
      </c>
    </row>
    <row r="10" spans="1:15" x14ac:dyDescent="0.25">
      <c r="A10" s="46" t="s">
        <v>102</v>
      </c>
      <c r="B10" s="9" t="s">
        <v>52</v>
      </c>
      <c r="C10" s="9" t="s">
        <v>52</v>
      </c>
      <c r="D10" s="10" t="s">
        <v>99</v>
      </c>
      <c r="E10" s="112" t="s">
        <v>331</v>
      </c>
      <c r="F10" s="14" t="s">
        <v>80</v>
      </c>
      <c r="G10" s="133" t="s">
        <v>344</v>
      </c>
      <c r="H10" s="121" t="s">
        <v>237</v>
      </c>
      <c r="I10" s="115" t="s">
        <v>37</v>
      </c>
      <c r="J10" s="5" t="s">
        <v>58</v>
      </c>
      <c r="K10" s="25" t="s">
        <v>58</v>
      </c>
      <c r="L10" s="79" t="s">
        <v>328</v>
      </c>
      <c r="N10" t="s">
        <v>256</v>
      </c>
      <c r="O10" t="s">
        <v>271</v>
      </c>
    </row>
    <row r="11" spans="1:15" x14ac:dyDescent="0.25">
      <c r="A11" s="46" t="s">
        <v>2</v>
      </c>
      <c r="B11" s="5" t="s">
        <v>53</v>
      </c>
      <c r="C11" s="23" t="s">
        <v>53</v>
      </c>
      <c r="D11" s="23" t="s">
        <v>101</v>
      </c>
      <c r="E11" s="80" t="s">
        <v>234</v>
      </c>
      <c r="F11" s="14" t="s">
        <v>236</v>
      </c>
      <c r="G11" s="133" t="s">
        <v>344</v>
      </c>
      <c r="H11" s="120" t="s">
        <v>332</v>
      </c>
      <c r="I11" s="116" t="s">
        <v>38</v>
      </c>
      <c r="J11" s="5" t="s">
        <v>94</v>
      </c>
      <c r="K11" s="33" t="s">
        <v>94</v>
      </c>
      <c r="L11" s="79" t="s">
        <v>234</v>
      </c>
      <c r="N11" t="s">
        <v>257</v>
      </c>
      <c r="O11" t="s">
        <v>272</v>
      </c>
    </row>
    <row r="12" spans="1:15" x14ac:dyDescent="0.25">
      <c r="A12" s="46" t="s">
        <v>3</v>
      </c>
      <c r="B12" s="9" t="s">
        <v>52</v>
      </c>
      <c r="C12" s="9" t="s">
        <v>52</v>
      </c>
      <c r="D12" s="10" t="s">
        <v>100</v>
      </c>
      <c r="E12" s="112" t="s">
        <v>331</v>
      </c>
      <c r="F12" s="14" t="s">
        <v>20</v>
      </c>
      <c r="G12" s="133" t="s">
        <v>238</v>
      </c>
      <c r="H12" s="121" t="s">
        <v>238</v>
      </c>
      <c r="I12" s="115" t="s">
        <v>39</v>
      </c>
      <c r="J12" s="5" t="s">
        <v>58</v>
      </c>
      <c r="K12" s="25" t="s">
        <v>58</v>
      </c>
      <c r="L12" s="79" t="s">
        <v>328</v>
      </c>
      <c r="N12" s="78" t="s">
        <v>258</v>
      </c>
    </row>
    <row r="13" spans="1:15" x14ac:dyDescent="0.25">
      <c r="A13" s="46" t="s">
        <v>103</v>
      </c>
      <c r="B13" s="9" t="s">
        <v>52</v>
      </c>
      <c r="C13" s="9" t="s">
        <v>52</v>
      </c>
      <c r="D13" s="10" t="s">
        <v>100</v>
      </c>
      <c r="E13" s="112" t="s">
        <v>331</v>
      </c>
      <c r="F13" s="14" t="s">
        <v>21</v>
      </c>
      <c r="G13" s="132" t="s">
        <v>344</v>
      </c>
      <c r="H13" s="120" t="s">
        <v>332</v>
      </c>
      <c r="I13" s="116" t="s">
        <v>40</v>
      </c>
      <c r="J13" s="5" t="s">
        <v>58</v>
      </c>
      <c r="K13" s="25" t="s">
        <v>58</v>
      </c>
      <c r="L13" s="79" t="s">
        <v>328</v>
      </c>
      <c r="N13" t="s">
        <v>259</v>
      </c>
      <c r="O13" t="s">
        <v>273</v>
      </c>
    </row>
    <row r="14" spans="1:15" x14ac:dyDescent="0.25">
      <c r="A14" s="47" t="s">
        <v>342</v>
      </c>
      <c r="B14" s="9"/>
      <c r="C14" s="9"/>
      <c r="D14" s="10"/>
      <c r="E14" s="111" t="s">
        <v>238</v>
      </c>
      <c r="F14" s="14" t="s">
        <v>22</v>
      </c>
      <c r="G14" s="133" t="s">
        <v>344</v>
      </c>
      <c r="H14" s="120" t="s">
        <v>332</v>
      </c>
      <c r="I14" s="117" t="s">
        <v>41</v>
      </c>
      <c r="J14" s="5" t="s">
        <v>58</v>
      </c>
      <c r="K14" s="25" t="s">
        <v>58</v>
      </c>
      <c r="L14" s="79" t="s">
        <v>328</v>
      </c>
      <c r="N14" t="s">
        <v>260</v>
      </c>
      <c r="O14" t="s">
        <v>274</v>
      </c>
    </row>
    <row r="15" spans="1:15" x14ac:dyDescent="0.25">
      <c r="A15" s="46" t="s">
        <v>104</v>
      </c>
      <c r="B15" s="9" t="s">
        <v>52</v>
      </c>
      <c r="C15" s="9" t="s">
        <v>52</v>
      </c>
      <c r="D15" s="10" t="s">
        <v>100</v>
      </c>
      <c r="E15" s="112" t="s">
        <v>331</v>
      </c>
      <c r="F15" s="14" t="s">
        <v>95</v>
      </c>
      <c r="G15" s="132" t="s">
        <v>344</v>
      </c>
      <c r="H15" s="120" t="s">
        <v>238</v>
      </c>
      <c r="I15" s="115" t="s">
        <v>42</v>
      </c>
      <c r="J15" s="5" t="s">
        <v>58</v>
      </c>
      <c r="K15" s="25" t="s">
        <v>58</v>
      </c>
      <c r="L15" s="79" t="s">
        <v>328</v>
      </c>
      <c r="N15" t="s">
        <v>261</v>
      </c>
      <c r="O15" t="s">
        <v>275</v>
      </c>
    </row>
    <row r="16" spans="1:15" x14ac:dyDescent="0.25">
      <c r="A16" s="46" t="s">
        <v>160</v>
      </c>
      <c r="B16" s="9" t="s">
        <v>52</v>
      </c>
      <c r="C16" s="9" t="s">
        <v>52</v>
      </c>
      <c r="D16" s="10" t="s">
        <v>99</v>
      </c>
      <c r="E16" s="112" t="s">
        <v>331</v>
      </c>
      <c r="F16" s="28" t="s">
        <v>23</v>
      </c>
      <c r="G16" s="131" t="s">
        <v>238</v>
      </c>
      <c r="H16" s="119" t="s">
        <v>238</v>
      </c>
      <c r="I16" s="117" t="s">
        <v>43</v>
      </c>
      <c r="J16" s="5" t="s">
        <v>53</v>
      </c>
      <c r="K16" s="32" t="s">
        <v>53</v>
      </c>
      <c r="L16" s="79" t="s">
        <v>234</v>
      </c>
      <c r="N16" t="s">
        <v>262</v>
      </c>
      <c r="O16" t="s">
        <v>276</v>
      </c>
    </row>
    <row r="17" spans="1:18" x14ac:dyDescent="0.25">
      <c r="A17" s="46" t="s">
        <v>105</v>
      </c>
      <c r="B17" s="9" t="s">
        <v>52</v>
      </c>
      <c r="C17" s="9" t="s">
        <v>52</v>
      </c>
      <c r="D17" s="10" t="s">
        <v>100</v>
      </c>
      <c r="E17" s="112" t="s">
        <v>331</v>
      </c>
      <c r="F17" s="35" t="s">
        <v>71</v>
      </c>
      <c r="G17" s="131" t="s">
        <v>237</v>
      </c>
      <c r="H17" s="119" t="s">
        <v>237</v>
      </c>
      <c r="I17" s="115" t="s">
        <v>44</v>
      </c>
      <c r="J17" s="5" t="s">
        <v>58</v>
      </c>
      <c r="K17" s="24" t="s">
        <v>58</v>
      </c>
      <c r="L17" s="79" t="s">
        <v>328</v>
      </c>
      <c r="N17" s="76" t="s">
        <v>263</v>
      </c>
      <c r="O17" t="s">
        <v>282</v>
      </c>
    </row>
    <row r="18" spans="1:18" x14ac:dyDescent="0.25">
      <c r="A18" s="46" t="s">
        <v>4</v>
      </c>
      <c r="B18" s="9" t="s">
        <v>52</v>
      </c>
      <c r="C18" s="9" t="s">
        <v>52</v>
      </c>
      <c r="D18" s="10" t="s">
        <v>99</v>
      </c>
      <c r="E18" s="112" t="s">
        <v>331</v>
      </c>
      <c r="F18" s="14" t="s">
        <v>24</v>
      </c>
      <c r="G18" s="132" t="s">
        <v>344</v>
      </c>
      <c r="H18" s="120" t="s">
        <v>238</v>
      </c>
      <c r="I18" s="115" t="s">
        <v>45</v>
      </c>
      <c r="J18" s="5" t="s">
        <v>58</v>
      </c>
      <c r="K18" s="25" t="s">
        <v>58</v>
      </c>
      <c r="L18" s="79" t="s">
        <v>328</v>
      </c>
      <c r="N18" t="s">
        <v>264</v>
      </c>
      <c r="O18" t="s">
        <v>277</v>
      </c>
    </row>
    <row r="19" spans="1:18" x14ac:dyDescent="0.25">
      <c r="A19" s="46" t="s">
        <v>5</v>
      </c>
      <c r="B19" s="9" t="s">
        <v>52</v>
      </c>
      <c r="C19" s="9" t="s">
        <v>52</v>
      </c>
      <c r="D19" s="10" t="s">
        <v>99</v>
      </c>
      <c r="E19" s="112" t="s">
        <v>331</v>
      </c>
      <c r="F19" s="35" t="s">
        <v>82</v>
      </c>
      <c r="G19" s="131" t="s">
        <v>238</v>
      </c>
      <c r="H19" s="122" t="s">
        <v>238</v>
      </c>
      <c r="I19" s="115" t="s">
        <v>81</v>
      </c>
      <c r="J19" s="5" t="s">
        <v>53</v>
      </c>
      <c r="K19" s="32" t="s">
        <v>53</v>
      </c>
      <c r="L19" s="79" t="s">
        <v>234</v>
      </c>
      <c r="N19" s="77" t="s">
        <v>265</v>
      </c>
      <c r="O19" t="s">
        <v>278</v>
      </c>
    </row>
    <row r="20" spans="1:18" x14ac:dyDescent="0.25">
      <c r="A20" s="46" t="s">
        <v>6</v>
      </c>
      <c r="B20" s="9" t="s">
        <v>52</v>
      </c>
      <c r="C20" s="9" t="s">
        <v>52</v>
      </c>
      <c r="D20" s="10" t="s">
        <v>99</v>
      </c>
      <c r="E20" s="112" t="s">
        <v>331</v>
      </c>
      <c r="F20" s="28" t="s">
        <v>25</v>
      </c>
      <c r="G20" s="131" t="s">
        <v>238</v>
      </c>
      <c r="H20" s="119" t="s">
        <v>238</v>
      </c>
      <c r="I20" s="115" t="s">
        <v>27</v>
      </c>
      <c r="J20" s="5" t="s">
        <v>53</v>
      </c>
      <c r="K20" s="32" t="s">
        <v>53</v>
      </c>
      <c r="L20" s="79" t="s">
        <v>234</v>
      </c>
      <c r="N20" t="s">
        <v>266</v>
      </c>
      <c r="O20" t="s">
        <v>279</v>
      </c>
    </row>
    <row r="21" spans="1:18" x14ac:dyDescent="0.25">
      <c r="A21" s="46" t="s">
        <v>7</v>
      </c>
      <c r="B21" s="9" t="s">
        <v>52</v>
      </c>
      <c r="C21" s="9" t="s">
        <v>52</v>
      </c>
      <c r="D21" s="10" t="s">
        <v>101</v>
      </c>
      <c r="E21" s="112" t="s">
        <v>331</v>
      </c>
      <c r="F21" s="35" t="s">
        <v>26</v>
      </c>
      <c r="G21" s="131" t="s">
        <v>344</v>
      </c>
      <c r="H21" s="122" t="s">
        <v>238</v>
      </c>
      <c r="I21" s="115" t="s">
        <v>46</v>
      </c>
      <c r="J21" s="5" t="s">
        <v>58</v>
      </c>
      <c r="K21" s="24" t="s">
        <v>58</v>
      </c>
      <c r="L21" s="79" t="s">
        <v>328</v>
      </c>
      <c r="N21" t="s">
        <v>267</v>
      </c>
      <c r="O21" t="s">
        <v>280</v>
      </c>
    </row>
    <row r="22" spans="1:18" x14ac:dyDescent="0.25">
      <c r="A22" s="46" t="s">
        <v>8</v>
      </c>
      <c r="B22" s="9" t="s">
        <v>52</v>
      </c>
      <c r="C22" s="9" t="s">
        <v>52</v>
      </c>
      <c r="D22" s="10" t="s">
        <v>101</v>
      </c>
      <c r="E22" s="112" t="s">
        <v>331</v>
      </c>
      <c r="F22" s="35" t="s">
        <v>27</v>
      </c>
      <c r="G22" s="131" t="s">
        <v>234</v>
      </c>
      <c r="H22" s="119" t="s">
        <v>234</v>
      </c>
      <c r="I22" s="116" t="s">
        <v>47</v>
      </c>
      <c r="J22" s="5" t="s">
        <v>58</v>
      </c>
      <c r="K22" s="24" t="s">
        <v>58</v>
      </c>
      <c r="L22" s="79" t="s">
        <v>328</v>
      </c>
      <c r="N22" t="s">
        <v>268</v>
      </c>
      <c r="O22" t="s">
        <v>281</v>
      </c>
    </row>
    <row r="23" spans="1:18" x14ac:dyDescent="0.25">
      <c r="A23" s="46" t="s">
        <v>9</v>
      </c>
      <c r="B23" s="9" t="s">
        <v>52</v>
      </c>
      <c r="C23" s="9" t="s">
        <v>52</v>
      </c>
      <c r="D23" s="10" t="s">
        <v>101</v>
      </c>
      <c r="E23" s="112" t="s">
        <v>331</v>
      </c>
      <c r="F23" s="14" t="s">
        <v>28</v>
      </c>
      <c r="G23" s="132" t="s">
        <v>344</v>
      </c>
      <c r="H23" s="120" t="s">
        <v>332</v>
      </c>
      <c r="I23" s="115" t="s">
        <v>235</v>
      </c>
      <c r="J23" s="5" t="s">
        <v>58</v>
      </c>
      <c r="K23" s="25" t="s">
        <v>58</v>
      </c>
      <c r="L23" s="79" t="s">
        <v>328</v>
      </c>
    </row>
    <row r="24" spans="1:18" x14ac:dyDescent="0.25">
      <c r="A24" s="46" t="s">
        <v>10</v>
      </c>
      <c r="B24" s="9" t="s">
        <v>52</v>
      </c>
      <c r="C24" s="9" t="s">
        <v>52</v>
      </c>
      <c r="D24" s="10" t="s">
        <v>99</v>
      </c>
      <c r="E24" s="112" t="s">
        <v>331</v>
      </c>
      <c r="F24" s="14" t="s">
        <v>29</v>
      </c>
      <c r="G24" s="133" t="s">
        <v>344</v>
      </c>
      <c r="H24" s="120" t="s">
        <v>238</v>
      </c>
      <c r="I24" s="117" t="s">
        <v>233</v>
      </c>
      <c r="J24" s="29"/>
      <c r="K24" s="31" t="s">
        <v>58</v>
      </c>
      <c r="L24" s="79" t="s">
        <v>328</v>
      </c>
    </row>
    <row r="25" spans="1:18" x14ac:dyDescent="0.25">
      <c r="A25" s="46" t="s">
        <v>11</v>
      </c>
      <c r="B25" s="9" t="s">
        <v>52</v>
      </c>
      <c r="C25" s="9" t="s">
        <v>52</v>
      </c>
      <c r="D25" s="10" t="s">
        <v>99</v>
      </c>
      <c r="E25" s="112" t="s">
        <v>331</v>
      </c>
      <c r="F25" s="14" t="s">
        <v>30</v>
      </c>
      <c r="G25" s="132" t="s">
        <v>344</v>
      </c>
      <c r="H25" s="120" t="s">
        <v>332</v>
      </c>
      <c r="I25" s="115" t="s">
        <v>48</v>
      </c>
      <c r="J25" s="5" t="s">
        <v>58</v>
      </c>
      <c r="K25" s="25" t="s">
        <v>58</v>
      </c>
      <c r="L25" s="79" t="s">
        <v>328</v>
      </c>
    </row>
    <row r="26" spans="1:18" x14ac:dyDescent="0.25">
      <c r="A26" s="46" t="s">
        <v>12</v>
      </c>
      <c r="B26" s="9" t="s">
        <v>52</v>
      </c>
      <c r="C26" s="9" t="s">
        <v>52</v>
      </c>
      <c r="D26" s="10" t="s">
        <v>101</v>
      </c>
      <c r="E26" s="112" t="s">
        <v>331</v>
      </c>
      <c r="F26" s="14" t="s">
        <v>31</v>
      </c>
      <c r="G26" s="133" t="s">
        <v>237</v>
      </c>
      <c r="H26" s="121" t="s">
        <v>237</v>
      </c>
      <c r="I26" s="115" t="s">
        <v>49</v>
      </c>
      <c r="J26" s="5" t="s">
        <v>53</v>
      </c>
      <c r="K26" s="33" t="s">
        <v>53</v>
      </c>
      <c r="L26" s="79" t="s">
        <v>234</v>
      </c>
    </row>
    <row r="27" spans="1:18" x14ac:dyDescent="0.25">
      <c r="A27" s="46" t="s">
        <v>13</v>
      </c>
      <c r="B27" s="9" t="s">
        <v>52</v>
      </c>
      <c r="C27" s="9" t="s">
        <v>52</v>
      </c>
      <c r="D27" s="10" t="s">
        <v>101</v>
      </c>
      <c r="E27" s="112" t="s">
        <v>331</v>
      </c>
      <c r="F27" s="14" t="s">
        <v>32</v>
      </c>
      <c r="G27" s="132" t="s">
        <v>344</v>
      </c>
      <c r="H27" s="120" t="s">
        <v>332</v>
      </c>
      <c r="I27" s="115" t="s">
        <v>50</v>
      </c>
      <c r="J27" s="5" t="s">
        <v>58</v>
      </c>
      <c r="K27" s="25" t="s">
        <v>58</v>
      </c>
      <c r="L27" s="79" t="s">
        <v>328</v>
      </c>
    </row>
    <row r="28" spans="1:18" x14ac:dyDescent="0.25">
      <c r="A28" s="46" t="s">
        <v>79</v>
      </c>
      <c r="B28" s="9" t="s">
        <v>52</v>
      </c>
      <c r="C28" s="9" t="s">
        <v>52</v>
      </c>
      <c r="D28" s="10" t="s">
        <v>101</v>
      </c>
      <c r="E28" s="112" t="s">
        <v>331</v>
      </c>
      <c r="F28" s="35" t="s">
        <v>33</v>
      </c>
      <c r="G28" s="131" t="s">
        <v>344</v>
      </c>
      <c r="H28" s="120" t="s">
        <v>238</v>
      </c>
      <c r="I28" s="117" t="s">
        <v>78</v>
      </c>
      <c r="J28" s="5" t="s">
        <v>58</v>
      </c>
      <c r="K28" s="25" t="s">
        <v>58</v>
      </c>
      <c r="L28" s="79" t="s">
        <v>328</v>
      </c>
    </row>
    <row r="29" spans="1:18" x14ac:dyDescent="0.25">
      <c r="A29" s="46" t="s">
        <v>14</v>
      </c>
      <c r="B29" s="9" t="s">
        <v>52</v>
      </c>
      <c r="C29" s="9" t="s">
        <v>52</v>
      </c>
      <c r="D29" s="10" t="s">
        <v>101</v>
      </c>
      <c r="E29" s="112" t="s">
        <v>331</v>
      </c>
      <c r="F29" s="28" t="s">
        <v>341</v>
      </c>
      <c r="G29" s="134" t="s">
        <v>344</v>
      </c>
      <c r="H29" s="123" t="s">
        <v>238</v>
      </c>
      <c r="I29" s="115"/>
      <c r="J29" s="5"/>
      <c r="K29" s="25"/>
      <c r="L29" s="79"/>
    </row>
    <row r="30" spans="1:18" ht="18.75" customHeight="1" thickBot="1" x14ac:dyDescent="0.3">
      <c r="A30" s="46" t="s">
        <v>106</v>
      </c>
      <c r="B30" s="9" t="s">
        <v>52</v>
      </c>
      <c r="C30" s="9" t="s">
        <v>52</v>
      </c>
      <c r="D30" s="10" t="s">
        <v>100</v>
      </c>
      <c r="E30" s="112" t="s">
        <v>331</v>
      </c>
      <c r="F30" s="28" t="s">
        <v>77</v>
      </c>
      <c r="G30" s="131" t="s">
        <v>238</v>
      </c>
      <c r="H30" s="124" t="s">
        <v>238</v>
      </c>
      <c r="I30" s="104"/>
      <c r="J30" s="104"/>
      <c r="K30" s="104"/>
      <c r="L30" s="105"/>
    </row>
    <row r="31" spans="1:18" ht="16.5" thickTop="1" thickBot="1" x14ac:dyDescent="0.3">
      <c r="A31" s="62" t="s">
        <v>15</v>
      </c>
      <c r="B31" s="63" t="s">
        <v>52</v>
      </c>
      <c r="C31" s="63" t="s">
        <v>52</v>
      </c>
      <c r="D31" s="64" t="s">
        <v>99</v>
      </c>
      <c r="E31" s="112" t="s">
        <v>331</v>
      </c>
      <c r="F31" s="151" t="s">
        <v>248</v>
      </c>
      <c r="G31" s="152"/>
      <c r="H31" s="153"/>
      <c r="I31" s="152"/>
      <c r="J31" s="152"/>
      <c r="K31" s="152"/>
      <c r="L31" s="154"/>
      <c r="M31" s="12"/>
      <c r="Q31" s="12"/>
      <c r="R31" s="12"/>
    </row>
    <row r="32" spans="1:18" ht="19.5" thickBot="1" x14ac:dyDescent="0.3">
      <c r="A32" s="148" t="s">
        <v>90</v>
      </c>
      <c r="B32" s="149"/>
      <c r="C32" s="149"/>
      <c r="D32" s="149"/>
      <c r="E32" s="149"/>
      <c r="F32" s="110" t="s">
        <v>91</v>
      </c>
      <c r="G32" s="36"/>
      <c r="H32" s="36"/>
      <c r="I32" s="39" t="s">
        <v>247</v>
      </c>
      <c r="J32" s="109"/>
      <c r="K32" s="109"/>
      <c r="L32" s="66"/>
      <c r="M32" s="12"/>
      <c r="Q32" s="7"/>
      <c r="R32" s="7"/>
    </row>
    <row r="33" spans="1:18" ht="15" customHeight="1" x14ac:dyDescent="0.25">
      <c r="A33" s="60" t="s">
        <v>287</v>
      </c>
      <c r="B33" s="58" t="s">
        <v>52</v>
      </c>
      <c r="C33" s="65" t="s">
        <v>107</v>
      </c>
      <c r="D33" s="65" t="s">
        <v>107</v>
      </c>
      <c r="E33" s="101" t="s">
        <v>239</v>
      </c>
      <c r="F33" s="106" t="s">
        <v>337</v>
      </c>
      <c r="G33" s="37"/>
      <c r="H33" s="37"/>
      <c r="I33" s="12" t="s">
        <v>246</v>
      </c>
      <c r="J33" s="7"/>
      <c r="K33" s="7"/>
      <c r="L33" s="49" t="s">
        <v>243</v>
      </c>
      <c r="M33" s="12"/>
      <c r="Q33" s="12"/>
      <c r="R33" s="12"/>
    </row>
    <row r="34" spans="1:18" ht="15" customHeight="1" x14ac:dyDescent="0.25">
      <c r="A34" s="48" t="s">
        <v>288</v>
      </c>
      <c r="B34" s="5" t="s">
        <v>54</v>
      </c>
      <c r="C34" s="5" t="s">
        <v>108</v>
      </c>
      <c r="D34" s="5" t="s">
        <v>108</v>
      </c>
      <c r="E34" s="67" t="s">
        <v>239</v>
      </c>
      <c r="F34" s="113" t="s">
        <v>333</v>
      </c>
      <c r="G34" s="37"/>
      <c r="H34" s="37"/>
      <c r="I34" s="12" t="s">
        <v>241</v>
      </c>
      <c r="J34" s="7"/>
      <c r="K34" s="7"/>
      <c r="L34" s="49" t="s">
        <v>244</v>
      </c>
      <c r="M34" s="12"/>
      <c r="Q34" s="12"/>
      <c r="R34" s="12"/>
    </row>
    <row r="35" spans="1:18" ht="15" customHeight="1" x14ac:dyDescent="0.25">
      <c r="A35" s="48" t="s">
        <v>289</v>
      </c>
      <c r="B35" s="5" t="s">
        <v>53</v>
      </c>
      <c r="C35" s="5" t="s">
        <v>109</v>
      </c>
      <c r="D35" s="5" t="s">
        <v>109</v>
      </c>
      <c r="E35" s="102" t="s">
        <v>234</v>
      </c>
      <c r="F35" s="107"/>
      <c r="G35" s="37"/>
      <c r="H35" s="37"/>
      <c r="I35" s="12" t="s">
        <v>327</v>
      </c>
      <c r="J35" s="7"/>
      <c r="K35" s="7"/>
      <c r="L35" s="49" t="s">
        <v>334</v>
      </c>
      <c r="M35" s="12"/>
      <c r="Q35" s="12"/>
      <c r="R35" s="12"/>
    </row>
    <row r="36" spans="1:18" ht="15" customHeight="1" x14ac:dyDescent="0.25">
      <c r="A36" s="48" t="s">
        <v>290</v>
      </c>
      <c r="B36" s="11" t="s">
        <v>55</v>
      </c>
      <c r="C36" s="5" t="s">
        <v>108</v>
      </c>
      <c r="D36" s="5" t="s">
        <v>108</v>
      </c>
      <c r="E36" s="67" t="s">
        <v>239</v>
      </c>
      <c r="F36" s="107"/>
      <c r="G36" s="37"/>
      <c r="H36" s="37"/>
      <c r="I36" s="12" t="s">
        <v>242</v>
      </c>
      <c r="J36" s="7"/>
      <c r="K36" s="7"/>
      <c r="L36" s="155"/>
      <c r="M36" s="12"/>
      <c r="Q36" s="12"/>
      <c r="R36" s="12"/>
    </row>
    <row r="37" spans="1:18" ht="15" customHeight="1" thickBot="1" x14ac:dyDescent="0.3">
      <c r="A37" s="50" t="s">
        <v>291</v>
      </c>
      <c r="B37" s="90" t="s">
        <v>55</v>
      </c>
      <c r="C37" s="51" t="s">
        <v>108</v>
      </c>
      <c r="D37" s="51" t="s">
        <v>108</v>
      </c>
      <c r="E37" s="103" t="s">
        <v>239</v>
      </c>
      <c r="F37" s="108"/>
      <c r="G37" s="92"/>
      <c r="H37" s="92"/>
      <c r="I37" s="93" t="s">
        <v>245</v>
      </c>
      <c r="J37" s="91"/>
      <c r="K37" s="91"/>
      <c r="L37" s="156"/>
      <c r="M37" s="12"/>
    </row>
    <row r="38" spans="1:18" ht="15" customHeight="1" thickBot="1" x14ac:dyDescent="0.3">
      <c r="A38" s="136" t="s">
        <v>232</v>
      </c>
      <c r="B38" s="137"/>
      <c r="C38" s="137"/>
      <c r="D38" s="137"/>
      <c r="E38" s="137"/>
      <c r="F38" s="137"/>
      <c r="G38" s="137"/>
      <c r="H38" s="138"/>
      <c r="I38" s="139" t="s">
        <v>252</v>
      </c>
      <c r="J38" s="140"/>
      <c r="K38" s="140"/>
      <c r="L38" s="141"/>
    </row>
    <row r="39" spans="1:18" ht="30" x14ac:dyDescent="0.25">
      <c r="A39" s="60" t="s">
        <v>64</v>
      </c>
      <c r="B39" s="58" t="s">
        <v>53</v>
      </c>
      <c r="C39" s="58" t="s">
        <v>53</v>
      </c>
      <c r="D39" s="58" t="s">
        <v>53</v>
      </c>
      <c r="E39" s="59" t="s">
        <v>234</v>
      </c>
      <c r="F39" s="61" t="s">
        <v>249</v>
      </c>
      <c r="G39" s="58"/>
      <c r="H39" s="101" t="s">
        <v>331</v>
      </c>
      <c r="I39" s="71" t="s">
        <v>335</v>
      </c>
      <c r="J39" s="72"/>
      <c r="K39" s="72"/>
      <c r="L39" s="73" t="s">
        <v>239</v>
      </c>
    </row>
    <row r="40" spans="1:18" ht="30" x14ac:dyDescent="0.25">
      <c r="A40" s="48" t="s">
        <v>65</v>
      </c>
      <c r="B40" s="5" t="s">
        <v>53</v>
      </c>
      <c r="C40" s="17" t="s">
        <v>96</v>
      </c>
      <c r="D40" s="17" t="s">
        <v>96</v>
      </c>
      <c r="E40" s="27" t="s">
        <v>234</v>
      </c>
      <c r="F40" s="11" t="s">
        <v>325</v>
      </c>
      <c r="G40" s="67" t="s">
        <v>240</v>
      </c>
      <c r="H40" s="67" t="s">
        <v>240</v>
      </c>
      <c r="I40" s="48" t="s">
        <v>330</v>
      </c>
      <c r="J40" s="5"/>
      <c r="K40" s="5"/>
      <c r="L40" s="74" t="s">
        <v>239</v>
      </c>
    </row>
    <row r="41" spans="1:18" ht="30" x14ac:dyDescent="0.25">
      <c r="A41" s="46" t="s">
        <v>338</v>
      </c>
      <c r="B41" s="14" t="s">
        <v>55</v>
      </c>
      <c r="C41" s="19" t="s">
        <v>97</v>
      </c>
      <c r="D41" s="19" t="s">
        <v>97</v>
      </c>
      <c r="E41" s="26" t="s">
        <v>239</v>
      </c>
      <c r="F41" s="11" t="s">
        <v>86</v>
      </c>
      <c r="G41" s="68" t="s">
        <v>238</v>
      </c>
      <c r="H41" s="68" t="s">
        <v>238</v>
      </c>
      <c r="I41" s="48" t="s">
        <v>250</v>
      </c>
      <c r="J41" s="5"/>
      <c r="K41" s="5"/>
      <c r="L41" s="74" t="s">
        <v>328</v>
      </c>
    </row>
    <row r="42" spans="1:18" ht="30" x14ac:dyDescent="0.25">
      <c r="A42" s="48" t="s">
        <v>326</v>
      </c>
      <c r="B42" s="5" t="s">
        <v>53</v>
      </c>
      <c r="C42" s="5" t="s">
        <v>53</v>
      </c>
      <c r="D42" s="5" t="s">
        <v>53</v>
      </c>
      <c r="E42" s="24" t="s">
        <v>234</v>
      </c>
      <c r="F42" s="14" t="s">
        <v>85</v>
      </c>
      <c r="G42" s="69" t="s">
        <v>238</v>
      </c>
      <c r="H42" s="69" t="s">
        <v>238</v>
      </c>
      <c r="I42" s="48" t="s">
        <v>251</v>
      </c>
      <c r="J42" s="5"/>
      <c r="K42" s="5"/>
      <c r="L42" s="74" t="s">
        <v>328</v>
      </c>
    </row>
    <row r="43" spans="1:18" ht="30" x14ac:dyDescent="0.25">
      <c r="A43" s="48" t="s">
        <v>292</v>
      </c>
      <c r="B43" s="5" t="s">
        <v>58</v>
      </c>
      <c r="C43" s="16" t="s">
        <v>58</v>
      </c>
      <c r="D43" s="16" t="s">
        <v>58</v>
      </c>
      <c r="E43" s="80" t="s">
        <v>328</v>
      </c>
      <c r="F43" s="11" t="s">
        <v>84</v>
      </c>
      <c r="G43" s="24" t="s">
        <v>237</v>
      </c>
      <c r="H43" s="67" t="s">
        <v>237</v>
      </c>
      <c r="I43" s="48" t="s">
        <v>329</v>
      </c>
      <c r="J43" s="5"/>
      <c r="K43" s="5"/>
      <c r="L43" s="74" t="s">
        <v>328</v>
      </c>
    </row>
    <row r="44" spans="1:18" ht="30.75" thickBot="1" x14ac:dyDescent="0.3">
      <c r="A44" s="50" t="s">
        <v>293</v>
      </c>
      <c r="B44" s="51" t="s">
        <v>58</v>
      </c>
      <c r="C44" s="52" t="s">
        <v>58</v>
      </c>
      <c r="D44" s="52" t="s">
        <v>58</v>
      </c>
      <c r="E44" s="81" t="s">
        <v>328</v>
      </c>
      <c r="F44" s="51"/>
      <c r="G44" s="53"/>
      <c r="H44" s="70"/>
      <c r="I44" s="50" t="s">
        <v>339</v>
      </c>
      <c r="J44" s="51"/>
      <c r="K44" s="51"/>
      <c r="L44" s="75" t="s">
        <v>239</v>
      </c>
      <c r="M44" s="12"/>
    </row>
    <row r="45" spans="1:18" ht="6.75" customHeight="1" thickBot="1" x14ac:dyDescent="0.3">
      <c r="F45" s="7"/>
      <c r="G45" s="37"/>
      <c r="H45" s="37"/>
      <c r="I45" s="7"/>
      <c r="J45" s="36"/>
      <c r="K45" s="7"/>
      <c r="L45" s="7"/>
      <c r="M45" s="12"/>
    </row>
    <row r="46" spans="1:18" ht="24" x14ac:dyDescent="0.25">
      <c r="A46" s="83" t="s">
        <v>294</v>
      </c>
      <c r="B46" s="95" t="s">
        <v>295</v>
      </c>
      <c r="C46" s="95" t="s">
        <v>296</v>
      </c>
      <c r="D46" s="95" t="s">
        <v>297</v>
      </c>
      <c r="E46" s="83" t="s">
        <v>298</v>
      </c>
      <c r="F46" s="83" t="s">
        <v>299</v>
      </c>
      <c r="G46" s="37"/>
      <c r="H46" s="37"/>
      <c r="I46" s="7"/>
      <c r="J46" s="36"/>
      <c r="K46" s="7"/>
      <c r="L46" s="7"/>
      <c r="M46" s="12"/>
    </row>
    <row r="47" spans="1:18" ht="15" customHeight="1" x14ac:dyDescent="0.25">
      <c r="A47" s="84" t="s">
        <v>300</v>
      </c>
      <c r="B47" s="96" t="s">
        <v>301</v>
      </c>
      <c r="C47" s="97" t="s">
        <v>302</v>
      </c>
      <c r="D47" s="98" t="s">
        <v>303</v>
      </c>
      <c r="E47" s="127" t="s">
        <v>304</v>
      </c>
      <c r="F47" s="128" t="s">
        <v>305</v>
      </c>
      <c r="G47" s="37"/>
      <c r="H47" s="37"/>
      <c r="I47" s="7"/>
      <c r="J47" s="36"/>
      <c r="K47" s="7"/>
      <c r="L47" s="7"/>
      <c r="M47" s="12"/>
    </row>
    <row r="48" spans="1:18" ht="15" customHeight="1" x14ac:dyDescent="0.25">
      <c r="A48" s="85" t="s">
        <v>301</v>
      </c>
      <c r="B48" s="99"/>
      <c r="C48" s="99"/>
      <c r="D48" s="99"/>
      <c r="E48" s="127" t="s">
        <v>306</v>
      </c>
      <c r="F48" s="128" t="s">
        <v>307</v>
      </c>
      <c r="G48" s="37"/>
      <c r="H48" s="37"/>
      <c r="I48" s="7"/>
      <c r="J48" s="36"/>
      <c r="K48" s="7"/>
      <c r="L48" s="7"/>
      <c r="M48" s="12"/>
    </row>
    <row r="49" spans="1:11" ht="15" customHeight="1" x14ac:dyDescent="0.25">
      <c r="A49" s="86" t="s">
        <v>296</v>
      </c>
      <c r="B49" s="99"/>
      <c r="C49" s="99"/>
      <c r="D49" s="99"/>
      <c r="E49" s="127" t="s">
        <v>300</v>
      </c>
      <c r="F49" s="128" t="s">
        <v>308</v>
      </c>
      <c r="G49" s="37"/>
      <c r="H49" s="37"/>
      <c r="I49" s="7"/>
      <c r="J49" s="36"/>
      <c r="K49" s="7"/>
    </row>
    <row r="50" spans="1:11" ht="15" customHeight="1" x14ac:dyDescent="0.25">
      <c r="A50" s="87" t="s">
        <v>324</v>
      </c>
      <c r="B50" s="99"/>
      <c r="C50" s="99"/>
      <c r="D50" s="99"/>
      <c r="E50" s="127" t="s">
        <v>309</v>
      </c>
      <c r="F50" s="128" t="s">
        <v>310</v>
      </c>
      <c r="I50" s="7"/>
      <c r="J50" s="38"/>
      <c r="K50" s="7"/>
    </row>
    <row r="51" spans="1:11" ht="15" customHeight="1" x14ac:dyDescent="0.25">
      <c r="A51" s="135" t="s">
        <v>303</v>
      </c>
      <c r="B51" s="99"/>
      <c r="C51" s="99"/>
      <c r="D51" s="99"/>
      <c r="E51" s="127" t="s">
        <v>311</v>
      </c>
      <c r="F51" s="128" t="s">
        <v>336</v>
      </c>
    </row>
    <row r="52" spans="1:11" ht="15" customHeight="1" x14ac:dyDescent="0.25">
      <c r="A52" s="135"/>
      <c r="B52" s="99"/>
      <c r="C52" s="99"/>
      <c r="D52" s="99"/>
      <c r="E52" s="127" t="s">
        <v>312</v>
      </c>
      <c r="F52" s="128" t="s">
        <v>313</v>
      </c>
    </row>
    <row r="53" spans="1:11" ht="15" customHeight="1" x14ac:dyDescent="0.25">
      <c r="A53" s="88"/>
      <c r="B53" s="99"/>
      <c r="C53" s="99"/>
      <c r="D53" s="99"/>
      <c r="E53" s="127" t="s">
        <v>314</v>
      </c>
      <c r="F53" s="129" t="s">
        <v>315</v>
      </c>
    </row>
    <row r="54" spans="1:11" ht="15" customHeight="1" x14ac:dyDescent="0.25">
      <c r="A54" s="88"/>
      <c r="B54" s="99"/>
      <c r="C54" s="99"/>
      <c r="D54" s="99"/>
      <c r="E54" s="127" t="s">
        <v>316</v>
      </c>
      <c r="F54" s="128" t="s">
        <v>317</v>
      </c>
    </row>
    <row r="55" spans="1:11" ht="15" customHeight="1" x14ac:dyDescent="0.25">
      <c r="A55" s="88"/>
      <c r="B55" s="99"/>
      <c r="C55" s="99"/>
      <c r="D55" s="99"/>
      <c r="E55" s="127" t="s">
        <v>318</v>
      </c>
      <c r="F55" s="128" t="s">
        <v>319</v>
      </c>
    </row>
    <row r="56" spans="1:11" ht="15" customHeight="1" x14ac:dyDescent="0.25">
      <c r="A56" s="88"/>
      <c r="B56" s="99"/>
      <c r="C56" s="99"/>
      <c r="D56" s="99"/>
      <c r="E56" s="127" t="s">
        <v>320</v>
      </c>
      <c r="F56" s="128" t="s">
        <v>321</v>
      </c>
    </row>
    <row r="57" spans="1:11" ht="15" customHeight="1" thickBot="1" x14ac:dyDescent="0.3">
      <c r="A57" s="89"/>
      <c r="B57" s="100"/>
      <c r="C57" s="100"/>
      <c r="D57" s="100"/>
      <c r="E57" s="127" t="s">
        <v>322</v>
      </c>
      <c r="F57" s="128" t="s">
        <v>323</v>
      </c>
    </row>
    <row r="58" spans="1:11" x14ac:dyDescent="0.25">
      <c r="A58" s="82"/>
    </row>
  </sheetData>
  <mergeCells count="10">
    <mergeCell ref="A51:A52"/>
    <mergeCell ref="A38:H38"/>
    <mergeCell ref="I38:L38"/>
    <mergeCell ref="A1:K2"/>
    <mergeCell ref="F5:H5"/>
    <mergeCell ref="A5:E5"/>
    <mergeCell ref="A32:E32"/>
    <mergeCell ref="I5:L5"/>
    <mergeCell ref="F31:L31"/>
    <mergeCell ref="L36:L37"/>
  </mergeCells>
  <hyperlinks>
    <hyperlink ref="I33" r:id="rId1"/>
    <hyperlink ref="I34" r:id="rId2"/>
    <hyperlink ref="I36" r:id="rId3"/>
    <hyperlink ref="I37" r:id="rId4"/>
    <hyperlink ref="L33" r:id="rId5"/>
    <hyperlink ref="L34" r:id="rId6"/>
    <hyperlink ref="F31:L31" r:id="rId7" location="directory" display="Staff Directory - LUSKIN SPA, FINANCIAL SERVICES STAFF"/>
    <hyperlink ref="I35" r:id="rId8"/>
    <hyperlink ref="L35" r:id="rId9"/>
  </hyperlinks>
  <pageMargins left="0.2" right="0.2" top="0.5" bottom="0.5" header="0.3" footer="0.3"/>
  <pageSetup scale="76" fitToHeight="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0"/>
  <sheetViews>
    <sheetView workbookViewId="0">
      <selection activeCell="D124" sqref="D124"/>
    </sheetView>
  </sheetViews>
  <sheetFormatPr defaultColWidth="8.85546875" defaultRowHeight="15" x14ac:dyDescent="0.25"/>
  <cols>
    <col min="1" max="1" width="30.85546875" bestFit="1" customWidth="1"/>
  </cols>
  <sheetData>
    <row r="3" spans="1:3" s="1" customFormat="1" x14ac:dyDescent="0.25">
      <c r="A3" s="1" t="s">
        <v>227</v>
      </c>
      <c r="B3" s="1" t="s">
        <v>225</v>
      </c>
      <c r="C3" s="1" t="s">
        <v>226</v>
      </c>
    </row>
    <row r="4" spans="1:3" x14ac:dyDescent="0.25">
      <c r="A4" s="20" t="s">
        <v>137</v>
      </c>
      <c r="B4" t="s">
        <v>57</v>
      </c>
    </row>
    <row r="5" spans="1:3" x14ac:dyDescent="0.25">
      <c r="A5" t="s">
        <v>149</v>
      </c>
      <c r="B5" t="s">
        <v>57</v>
      </c>
    </row>
    <row r="6" spans="1:3" x14ac:dyDescent="0.25">
      <c r="A6" t="s">
        <v>155</v>
      </c>
      <c r="B6" t="s">
        <v>57</v>
      </c>
    </row>
    <row r="7" spans="1:3" x14ac:dyDescent="0.25">
      <c r="A7" t="s">
        <v>172</v>
      </c>
      <c r="B7" t="s">
        <v>57</v>
      </c>
    </row>
    <row r="8" spans="1:3" x14ac:dyDescent="0.25">
      <c r="A8" t="s">
        <v>183</v>
      </c>
      <c r="B8" t="s">
        <v>57</v>
      </c>
    </row>
    <row r="9" spans="1:3" x14ac:dyDescent="0.25">
      <c r="A9" s="20" t="s">
        <v>111</v>
      </c>
      <c r="B9" t="s">
        <v>56</v>
      </c>
    </row>
    <row r="10" spans="1:3" x14ac:dyDescent="0.25">
      <c r="A10" s="20" t="s">
        <v>229</v>
      </c>
      <c r="B10" t="s">
        <v>56</v>
      </c>
    </row>
    <row r="11" spans="1:3" x14ac:dyDescent="0.25">
      <c r="A11" t="s">
        <v>119</v>
      </c>
      <c r="B11" t="s">
        <v>56</v>
      </c>
    </row>
    <row r="12" spans="1:3" x14ac:dyDescent="0.25">
      <c r="A12" s="20" t="s">
        <v>125</v>
      </c>
      <c r="B12" t="s">
        <v>56</v>
      </c>
    </row>
    <row r="13" spans="1:3" x14ac:dyDescent="0.25">
      <c r="A13" t="s">
        <v>126</v>
      </c>
      <c r="B13" t="s">
        <v>56</v>
      </c>
    </row>
    <row r="14" spans="1:3" x14ac:dyDescent="0.25">
      <c r="A14" t="s">
        <v>128</v>
      </c>
      <c r="B14" t="s">
        <v>56</v>
      </c>
    </row>
    <row r="15" spans="1:3" x14ac:dyDescent="0.25">
      <c r="A15" s="20" t="s">
        <v>132</v>
      </c>
      <c r="B15" t="s">
        <v>56</v>
      </c>
    </row>
    <row r="16" spans="1:3" x14ac:dyDescent="0.25">
      <c r="A16" s="20" t="s">
        <v>133</v>
      </c>
      <c r="B16" t="s">
        <v>56</v>
      </c>
    </row>
    <row r="17" spans="1:2" x14ac:dyDescent="0.25">
      <c r="A17" s="20" t="s">
        <v>138</v>
      </c>
      <c r="B17" t="s">
        <v>56</v>
      </c>
    </row>
    <row r="18" spans="1:2" x14ac:dyDescent="0.25">
      <c r="A18" t="s">
        <v>139</v>
      </c>
      <c r="B18" t="s">
        <v>56</v>
      </c>
    </row>
    <row r="19" spans="1:2" x14ac:dyDescent="0.25">
      <c r="A19" s="20" t="s">
        <v>140</v>
      </c>
      <c r="B19" t="s">
        <v>56</v>
      </c>
    </row>
    <row r="20" spans="1:2" x14ac:dyDescent="0.25">
      <c r="A20" s="20" t="s">
        <v>144</v>
      </c>
      <c r="B20" t="s">
        <v>56</v>
      </c>
    </row>
    <row r="21" spans="1:2" x14ac:dyDescent="0.25">
      <c r="A21" s="20" t="s">
        <v>145</v>
      </c>
      <c r="B21" t="s">
        <v>56</v>
      </c>
    </row>
    <row r="22" spans="1:2" x14ac:dyDescent="0.25">
      <c r="A22" s="20" t="s">
        <v>147</v>
      </c>
      <c r="B22" t="s">
        <v>56</v>
      </c>
    </row>
    <row r="23" spans="1:2" x14ac:dyDescent="0.25">
      <c r="A23" s="20" t="s">
        <v>148</v>
      </c>
      <c r="B23" t="s">
        <v>56</v>
      </c>
    </row>
    <row r="24" spans="1:2" x14ac:dyDescent="0.25">
      <c r="A24" s="20" t="s">
        <v>151</v>
      </c>
      <c r="B24" t="s">
        <v>56</v>
      </c>
    </row>
    <row r="25" spans="1:2" x14ac:dyDescent="0.25">
      <c r="A25" s="20" t="s">
        <v>156</v>
      </c>
      <c r="B25" t="s">
        <v>56</v>
      </c>
    </row>
    <row r="26" spans="1:2" x14ac:dyDescent="0.25">
      <c r="A26" s="20" t="s">
        <v>157</v>
      </c>
      <c r="B26" t="s">
        <v>56</v>
      </c>
    </row>
    <row r="27" spans="1:2" x14ac:dyDescent="0.25">
      <c r="A27" t="s">
        <v>158</v>
      </c>
      <c r="B27" t="s">
        <v>56</v>
      </c>
    </row>
    <row r="28" spans="1:2" x14ac:dyDescent="0.25">
      <c r="A28" s="20" t="s">
        <v>159</v>
      </c>
      <c r="B28" t="s">
        <v>56</v>
      </c>
    </row>
    <row r="29" spans="1:2" x14ac:dyDescent="0.25">
      <c r="A29" s="20" t="s">
        <v>176</v>
      </c>
      <c r="B29" t="s">
        <v>56</v>
      </c>
    </row>
    <row r="30" spans="1:2" x14ac:dyDescent="0.25">
      <c r="A30" s="20" t="s">
        <v>177</v>
      </c>
      <c r="B30" t="s">
        <v>56</v>
      </c>
    </row>
    <row r="31" spans="1:2" x14ac:dyDescent="0.25">
      <c r="A31" s="20" t="s">
        <v>186</v>
      </c>
      <c r="B31" t="s">
        <v>56</v>
      </c>
    </row>
    <row r="32" spans="1:2" x14ac:dyDescent="0.25">
      <c r="A32" s="20" t="s">
        <v>188</v>
      </c>
      <c r="B32" t="s">
        <v>56</v>
      </c>
    </row>
    <row r="33" spans="1:3" x14ac:dyDescent="0.25">
      <c r="A33" s="20" t="s">
        <v>189</v>
      </c>
      <c r="B33" t="s">
        <v>56</v>
      </c>
    </row>
    <row r="34" spans="1:3" x14ac:dyDescent="0.25">
      <c r="A34" s="20" t="s">
        <v>193</v>
      </c>
      <c r="B34" t="s">
        <v>56</v>
      </c>
    </row>
    <row r="35" spans="1:3" x14ac:dyDescent="0.25">
      <c r="A35" s="20" t="s">
        <v>195</v>
      </c>
      <c r="B35" t="s">
        <v>56</v>
      </c>
    </row>
    <row r="36" spans="1:3" x14ac:dyDescent="0.25">
      <c r="A36" s="20" t="s">
        <v>201</v>
      </c>
      <c r="B36" t="s">
        <v>56</v>
      </c>
    </row>
    <row r="37" spans="1:3" x14ac:dyDescent="0.25">
      <c r="A37" t="s">
        <v>208</v>
      </c>
      <c r="B37" t="s">
        <v>56</v>
      </c>
    </row>
    <row r="38" spans="1:3" x14ac:dyDescent="0.25">
      <c r="A38" t="s">
        <v>218</v>
      </c>
      <c r="B38" t="s">
        <v>56</v>
      </c>
    </row>
    <row r="39" spans="1:3" x14ac:dyDescent="0.25">
      <c r="A39" t="s">
        <v>223</v>
      </c>
      <c r="B39" t="s">
        <v>56</v>
      </c>
    </row>
    <row r="40" spans="1:3" x14ac:dyDescent="0.25">
      <c r="A40" t="s">
        <v>114</v>
      </c>
      <c r="B40" t="s">
        <v>58</v>
      </c>
      <c r="C40" t="s">
        <v>56</v>
      </c>
    </row>
    <row r="41" spans="1:3" x14ac:dyDescent="0.25">
      <c r="A41" t="s">
        <v>120</v>
      </c>
      <c r="B41" t="s">
        <v>58</v>
      </c>
    </row>
    <row r="42" spans="1:3" x14ac:dyDescent="0.25">
      <c r="A42" t="s">
        <v>121</v>
      </c>
      <c r="B42" t="s">
        <v>58</v>
      </c>
    </row>
    <row r="43" spans="1:3" x14ac:dyDescent="0.25">
      <c r="A43" s="20" t="s">
        <v>130</v>
      </c>
      <c r="B43" t="s">
        <v>58</v>
      </c>
    </row>
    <row r="44" spans="1:3" x14ac:dyDescent="0.25">
      <c r="A44" s="20" t="s">
        <v>131</v>
      </c>
      <c r="B44" t="s">
        <v>58</v>
      </c>
    </row>
    <row r="45" spans="1:3" x14ac:dyDescent="0.25">
      <c r="A45" s="20" t="s">
        <v>136</v>
      </c>
      <c r="B45" t="s">
        <v>58</v>
      </c>
    </row>
    <row r="46" spans="1:3" x14ac:dyDescent="0.25">
      <c r="A46" t="s">
        <v>142</v>
      </c>
      <c r="B46" t="s">
        <v>58</v>
      </c>
    </row>
    <row r="47" spans="1:3" x14ac:dyDescent="0.25">
      <c r="A47" s="20" t="s">
        <v>143</v>
      </c>
      <c r="B47" t="s">
        <v>58</v>
      </c>
    </row>
    <row r="48" spans="1:3" x14ac:dyDescent="0.25">
      <c r="A48" t="s">
        <v>146</v>
      </c>
      <c r="B48" t="s">
        <v>58</v>
      </c>
    </row>
    <row r="49" spans="1:2" x14ac:dyDescent="0.25">
      <c r="A49" t="s">
        <v>161</v>
      </c>
      <c r="B49" t="s">
        <v>58</v>
      </c>
    </row>
    <row r="50" spans="1:2" x14ac:dyDescent="0.25">
      <c r="A50" s="20" t="s">
        <v>163</v>
      </c>
      <c r="B50" t="s">
        <v>58</v>
      </c>
    </row>
    <row r="51" spans="1:2" x14ac:dyDescent="0.25">
      <c r="A51" s="20" t="s">
        <v>164</v>
      </c>
      <c r="B51" t="s">
        <v>58</v>
      </c>
    </row>
    <row r="52" spans="1:2" x14ac:dyDescent="0.25">
      <c r="A52" t="s">
        <v>165</v>
      </c>
      <c r="B52" t="s">
        <v>58</v>
      </c>
    </row>
    <row r="53" spans="1:2" x14ac:dyDescent="0.25">
      <c r="A53" t="s">
        <v>166</v>
      </c>
      <c r="B53" t="s">
        <v>58</v>
      </c>
    </row>
    <row r="54" spans="1:2" x14ac:dyDescent="0.25">
      <c r="A54" t="s">
        <v>167</v>
      </c>
      <c r="B54" t="s">
        <v>58</v>
      </c>
    </row>
    <row r="55" spans="1:2" x14ac:dyDescent="0.25">
      <c r="A55" t="s">
        <v>168</v>
      </c>
      <c r="B55" t="s">
        <v>58</v>
      </c>
    </row>
    <row r="56" spans="1:2" x14ac:dyDescent="0.25">
      <c r="A56" s="20" t="s">
        <v>170</v>
      </c>
      <c r="B56" t="s">
        <v>58</v>
      </c>
    </row>
    <row r="57" spans="1:2" x14ac:dyDescent="0.25">
      <c r="A57" t="s">
        <v>173</v>
      </c>
      <c r="B57" t="s">
        <v>58</v>
      </c>
    </row>
    <row r="58" spans="1:2" x14ac:dyDescent="0.25">
      <c r="A58" t="s">
        <v>174</v>
      </c>
      <c r="B58" t="s">
        <v>58</v>
      </c>
    </row>
    <row r="59" spans="1:2" x14ac:dyDescent="0.25">
      <c r="A59" s="20" t="s">
        <v>179</v>
      </c>
      <c r="B59" t="s">
        <v>58</v>
      </c>
    </row>
    <row r="60" spans="1:2" x14ac:dyDescent="0.25">
      <c r="A60" t="s">
        <v>194</v>
      </c>
      <c r="B60" t="s">
        <v>58</v>
      </c>
    </row>
    <row r="61" spans="1:2" x14ac:dyDescent="0.25">
      <c r="A61" s="20" t="s">
        <v>198</v>
      </c>
      <c r="B61" t="s">
        <v>58</v>
      </c>
    </row>
    <row r="62" spans="1:2" x14ac:dyDescent="0.25">
      <c r="A62" s="20" t="s">
        <v>200</v>
      </c>
      <c r="B62" t="s">
        <v>58</v>
      </c>
    </row>
    <row r="63" spans="1:2" x14ac:dyDescent="0.25">
      <c r="A63" t="s">
        <v>204</v>
      </c>
      <c r="B63" t="s">
        <v>58</v>
      </c>
    </row>
    <row r="64" spans="1:2" x14ac:dyDescent="0.25">
      <c r="A64" s="21" t="s">
        <v>205</v>
      </c>
      <c r="B64" t="s">
        <v>58</v>
      </c>
    </row>
    <row r="65" spans="1:3" x14ac:dyDescent="0.25">
      <c r="A65" t="s">
        <v>206</v>
      </c>
      <c r="B65" t="s">
        <v>58</v>
      </c>
    </row>
    <row r="66" spans="1:3" x14ac:dyDescent="0.25">
      <c r="A66" t="s">
        <v>207</v>
      </c>
      <c r="B66" t="s">
        <v>58</v>
      </c>
    </row>
    <row r="67" spans="1:3" x14ac:dyDescent="0.25">
      <c r="A67" t="s">
        <v>210</v>
      </c>
      <c r="B67" t="s">
        <v>58</v>
      </c>
    </row>
    <row r="68" spans="1:3" x14ac:dyDescent="0.25">
      <c r="A68" t="s">
        <v>211</v>
      </c>
      <c r="B68" t="s">
        <v>58</v>
      </c>
    </row>
    <row r="69" spans="1:3" x14ac:dyDescent="0.25">
      <c r="A69" t="s">
        <v>213</v>
      </c>
      <c r="B69" t="s">
        <v>58</v>
      </c>
    </row>
    <row r="70" spans="1:3" x14ac:dyDescent="0.25">
      <c r="A70" t="s">
        <v>215</v>
      </c>
      <c r="B70" t="s">
        <v>58</v>
      </c>
    </row>
    <row r="71" spans="1:3" x14ac:dyDescent="0.25">
      <c r="A71" t="s">
        <v>217</v>
      </c>
      <c r="B71" t="s">
        <v>58</v>
      </c>
    </row>
    <row r="72" spans="1:3" x14ac:dyDescent="0.25">
      <c r="A72" t="s">
        <v>221</v>
      </c>
      <c r="B72" t="s">
        <v>58</v>
      </c>
    </row>
    <row r="73" spans="1:3" x14ac:dyDescent="0.25">
      <c r="A73" t="s">
        <v>224</v>
      </c>
      <c r="B73" t="s">
        <v>54</v>
      </c>
      <c r="C73" t="s">
        <v>56</v>
      </c>
    </row>
    <row r="74" spans="1:3" x14ac:dyDescent="0.25">
      <c r="A74" t="s">
        <v>118</v>
      </c>
      <c r="B74" t="s">
        <v>54</v>
      </c>
    </row>
    <row r="75" spans="1:3" x14ac:dyDescent="0.25">
      <c r="A75" t="s">
        <v>153</v>
      </c>
      <c r="B75" t="s">
        <v>54</v>
      </c>
    </row>
    <row r="76" spans="1:3" x14ac:dyDescent="0.25">
      <c r="A76" t="s">
        <v>154</v>
      </c>
      <c r="B76" t="s">
        <v>54</v>
      </c>
    </row>
    <row r="77" spans="1:3" x14ac:dyDescent="0.25">
      <c r="A77" t="s">
        <v>190</v>
      </c>
      <c r="B77" t="s">
        <v>54</v>
      </c>
    </row>
    <row r="78" spans="1:3" x14ac:dyDescent="0.25">
      <c r="A78" s="20" t="s">
        <v>112</v>
      </c>
      <c r="B78" t="s">
        <v>108</v>
      </c>
    </row>
    <row r="79" spans="1:3" x14ac:dyDescent="0.25">
      <c r="A79" t="s">
        <v>115</v>
      </c>
      <c r="B79" t="s">
        <v>54</v>
      </c>
    </row>
    <row r="80" spans="1:3" x14ac:dyDescent="0.25">
      <c r="A80" s="20" t="s">
        <v>127</v>
      </c>
      <c r="B80" t="s">
        <v>108</v>
      </c>
      <c r="C80" t="s">
        <v>230</v>
      </c>
    </row>
    <row r="81" spans="1:2" x14ac:dyDescent="0.25">
      <c r="A81" t="s">
        <v>150</v>
      </c>
      <c r="B81" t="s">
        <v>54</v>
      </c>
    </row>
    <row r="82" spans="1:2" x14ac:dyDescent="0.25">
      <c r="A82" t="s">
        <v>162</v>
      </c>
      <c r="B82" t="s">
        <v>54</v>
      </c>
    </row>
    <row r="83" spans="1:2" x14ac:dyDescent="0.25">
      <c r="A83" s="20" t="s">
        <v>181</v>
      </c>
      <c r="B83" t="s">
        <v>108</v>
      </c>
    </row>
    <row r="84" spans="1:2" x14ac:dyDescent="0.25">
      <c r="A84" t="s">
        <v>196</v>
      </c>
      <c r="B84" t="s">
        <v>108</v>
      </c>
    </row>
    <row r="85" spans="1:2" x14ac:dyDescent="0.25">
      <c r="A85" t="s">
        <v>199</v>
      </c>
      <c r="B85" t="s">
        <v>54</v>
      </c>
    </row>
    <row r="86" spans="1:2" x14ac:dyDescent="0.25">
      <c r="A86" t="s">
        <v>214</v>
      </c>
      <c r="B86" t="s">
        <v>54</v>
      </c>
    </row>
    <row r="87" spans="1:2" x14ac:dyDescent="0.25">
      <c r="A87" s="20" t="s">
        <v>113</v>
      </c>
      <c r="B87" t="s">
        <v>53</v>
      </c>
    </row>
    <row r="88" spans="1:2" x14ac:dyDescent="0.25">
      <c r="A88" t="s">
        <v>134</v>
      </c>
      <c r="B88" t="s">
        <v>53</v>
      </c>
    </row>
    <row r="89" spans="1:2" x14ac:dyDescent="0.25">
      <c r="A89" t="s">
        <v>169</v>
      </c>
      <c r="B89" t="s">
        <v>53</v>
      </c>
    </row>
    <row r="90" spans="1:2" x14ac:dyDescent="0.25">
      <c r="A90" t="s">
        <v>178</v>
      </c>
      <c r="B90" t="s">
        <v>53</v>
      </c>
    </row>
    <row r="91" spans="1:2" x14ac:dyDescent="0.25">
      <c r="A91" t="s">
        <v>185</v>
      </c>
      <c r="B91" t="s">
        <v>53</v>
      </c>
    </row>
    <row r="92" spans="1:2" x14ac:dyDescent="0.25">
      <c r="A92" t="s">
        <v>191</v>
      </c>
      <c r="B92" t="s">
        <v>53</v>
      </c>
    </row>
    <row r="93" spans="1:2" x14ac:dyDescent="0.25">
      <c r="A93" s="20" t="s">
        <v>192</v>
      </c>
      <c r="B93" t="s">
        <v>53</v>
      </c>
    </row>
    <row r="94" spans="1:2" x14ac:dyDescent="0.25">
      <c r="A94" t="s">
        <v>209</v>
      </c>
      <c r="B94" t="s">
        <v>53</v>
      </c>
    </row>
    <row r="95" spans="1:2" x14ac:dyDescent="0.25">
      <c r="A95" t="s">
        <v>228</v>
      </c>
      <c r="B95" t="s">
        <v>52</v>
      </c>
    </row>
    <row r="96" spans="1:2" x14ac:dyDescent="0.25">
      <c r="A96" s="20" t="s">
        <v>116</v>
      </c>
      <c r="B96" t="s">
        <v>52</v>
      </c>
    </row>
    <row r="97" spans="1:2" x14ac:dyDescent="0.25">
      <c r="A97" t="s">
        <v>117</v>
      </c>
      <c r="B97" t="s">
        <v>52</v>
      </c>
    </row>
    <row r="98" spans="1:2" x14ac:dyDescent="0.25">
      <c r="A98" t="s">
        <v>122</v>
      </c>
      <c r="B98" t="s">
        <v>52</v>
      </c>
    </row>
    <row r="99" spans="1:2" x14ac:dyDescent="0.25">
      <c r="A99" t="s">
        <v>123</v>
      </c>
      <c r="B99" t="s">
        <v>52</v>
      </c>
    </row>
    <row r="100" spans="1:2" x14ac:dyDescent="0.25">
      <c r="A100" t="s">
        <v>124</v>
      </c>
      <c r="B100" t="s">
        <v>52</v>
      </c>
    </row>
    <row r="101" spans="1:2" x14ac:dyDescent="0.25">
      <c r="A101" t="s">
        <v>129</v>
      </c>
      <c r="B101" t="s">
        <v>52</v>
      </c>
    </row>
    <row r="102" spans="1:2" x14ac:dyDescent="0.25">
      <c r="A102" t="s">
        <v>135</v>
      </c>
      <c r="B102" t="s">
        <v>52</v>
      </c>
    </row>
    <row r="103" spans="1:2" x14ac:dyDescent="0.25">
      <c r="A103" t="s">
        <v>141</v>
      </c>
      <c r="B103" t="s">
        <v>52</v>
      </c>
    </row>
    <row r="104" spans="1:2" x14ac:dyDescent="0.25">
      <c r="A104" s="20" t="s">
        <v>152</v>
      </c>
      <c r="B104" t="s">
        <v>52</v>
      </c>
    </row>
    <row r="105" spans="1:2" x14ac:dyDescent="0.25">
      <c r="A105" t="s">
        <v>104</v>
      </c>
      <c r="B105" t="s">
        <v>52</v>
      </c>
    </row>
    <row r="106" spans="1:2" x14ac:dyDescent="0.25">
      <c r="A106" t="s">
        <v>160</v>
      </c>
      <c r="B106" t="s">
        <v>52</v>
      </c>
    </row>
    <row r="107" spans="1:2" x14ac:dyDescent="0.25">
      <c r="A107" s="20" t="s">
        <v>171</v>
      </c>
      <c r="B107" t="s">
        <v>52</v>
      </c>
    </row>
    <row r="108" spans="1:2" x14ac:dyDescent="0.25">
      <c r="A108" t="s">
        <v>175</v>
      </c>
      <c r="B108" t="s">
        <v>52</v>
      </c>
    </row>
    <row r="109" spans="1:2" x14ac:dyDescent="0.25">
      <c r="A109" t="s">
        <v>180</v>
      </c>
      <c r="B109" t="s">
        <v>52</v>
      </c>
    </row>
    <row r="110" spans="1:2" x14ac:dyDescent="0.25">
      <c r="A110" t="s">
        <v>182</v>
      </c>
      <c r="B110" t="s">
        <v>52</v>
      </c>
    </row>
    <row r="111" spans="1:2" x14ac:dyDescent="0.25">
      <c r="A111" t="s">
        <v>184</v>
      </c>
      <c r="B111" t="s">
        <v>52</v>
      </c>
    </row>
    <row r="112" spans="1:2" x14ac:dyDescent="0.25">
      <c r="A112" t="s">
        <v>187</v>
      </c>
      <c r="B112" t="s">
        <v>52</v>
      </c>
    </row>
    <row r="113" spans="1:2" x14ac:dyDescent="0.25">
      <c r="A113" t="s">
        <v>197</v>
      </c>
      <c r="B113" t="s">
        <v>52</v>
      </c>
    </row>
    <row r="114" spans="1:2" x14ac:dyDescent="0.25">
      <c r="A114" t="s">
        <v>202</v>
      </c>
      <c r="B114" t="s">
        <v>52</v>
      </c>
    </row>
    <row r="115" spans="1:2" x14ac:dyDescent="0.25">
      <c r="A115" t="s">
        <v>203</v>
      </c>
      <c r="B115" t="s">
        <v>52</v>
      </c>
    </row>
    <row r="116" spans="1:2" x14ac:dyDescent="0.25">
      <c r="A116" t="s">
        <v>212</v>
      </c>
      <c r="B116" t="s">
        <v>52</v>
      </c>
    </row>
    <row r="117" spans="1:2" x14ac:dyDescent="0.25">
      <c r="A117" t="s">
        <v>216</v>
      </c>
      <c r="B117" t="s">
        <v>52</v>
      </c>
    </row>
    <row r="118" spans="1:2" x14ac:dyDescent="0.25">
      <c r="A118" t="s">
        <v>219</v>
      </c>
      <c r="B118" t="s">
        <v>52</v>
      </c>
    </row>
    <row r="119" spans="1:2" x14ac:dyDescent="0.25">
      <c r="A119" t="s">
        <v>220</v>
      </c>
      <c r="B119" t="s">
        <v>52</v>
      </c>
    </row>
    <row r="120" spans="1:2" x14ac:dyDescent="0.25">
      <c r="A120" t="s">
        <v>222</v>
      </c>
      <c r="B120" t="s">
        <v>52</v>
      </c>
    </row>
  </sheetData>
  <autoFilter ref="A3:C120">
    <sortState ref="A4:C120">
      <sortCondition ref="B3:B12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workbookViewId="0">
      <selection activeCell="D124" sqref="D124"/>
    </sheetView>
  </sheetViews>
  <sheetFormatPr defaultColWidth="8.85546875" defaultRowHeight="15" x14ac:dyDescent="0.25"/>
  <cols>
    <col min="2" max="2" width="25.7109375" customWidth="1"/>
    <col min="3" max="3" width="25.7109375" hidden="1" customWidth="1"/>
    <col min="4" max="4" width="25.7109375" customWidth="1"/>
  </cols>
  <sheetData>
    <row r="1" spans="2:4" x14ac:dyDescent="0.25">
      <c r="B1" s="157" t="s">
        <v>51</v>
      </c>
      <c r="C1" s="157"/>
      <c r="D1" s="22"/>
    </row>
    <row r="2" spans="2:4" ht="30" x14ac:dyDescent="0.25">
      <c r="B2" s="6" t="s">
        <v>88</v>
      </c>
      <c r="C2" s="6" t="s">
        <v>92</v>
      </c>
      <c r="D2" s="6" t="s">
        <v>93</v>
      </c>
    </row>
    <row r="3" spans="2:4" x14ac:dyDescent="0.25">
      <c r="B3" s="18" t="s">
        <v>20</v>
      </c>
      <c r="C3" s="15" t="s">
        <v>57</v>
      </c>
      <c r="D3" s="15" t="s">
        <v>57</v>
      </c>
    </row>
    <row r="4" spans="2:4" x14ac:dyDescent="0.25">
      <c r="B4" s="13" t="s">
        <v>23</v>
      </c>
      <c r="C4" s="5" t="s">
        <v>57</v>
      </c>
      <c r="D4" s="5" t="s">
        <v>57</v>
      </c>
    </row>
    <row r="5" spans="2:4" x14ac:dyDescent="0.25">
      <c r="B5" s="8" t="s">
        <v>82</v>
      </c>
      <c r="C5" s="5" t="s">
        <v>57</v>
      </c>
      <c r="D5" s="5" t="s">
        <v>57</v>
      </c>
    </row>
    <row r="6" spans="2:4" x14ac:dyDescent="0.25">
      <c r="B6" s="13" t="s">
        <v>25</v>
      </c>
      <c r="C6" s="5" t="s">
        <v>57</v>
      </c>
      <c r="D6" s="5" t="s">
        <v>57</v>
      </c>
    </row>
    <row r="7" spans="2:4" x14ac:dyDescent="0.25">
      <c r="B7" s="13" t="s">
        <v>77</v>
      </c>
      <c r="C7" s="5" t="s">
        <v>57</v>
      </c>
      <c r="D7" s="5" t="s">
        <v>57</v>
      </c>
    </row>
    <row r="8" spans="2:4" x14ac:dyDescent="0.25">
      <c r="B8" s="8" t="s">
        <v>16</v>
      </c>
      <c r="C8" s="5" t="s">
        <v>54</v>
      </c>
      <c r="D8" s="5" t="s">
        <v>110</v>
      </c>
    </row>
    <row r="9" spans="2:4" x14ac:dyDescent="0.25">
      <c r="B9" s="18" t="s">
        <v>17</v>
      </c>
      <c r="C9" s="14" t="s">
        <v>55</v>
      </c>
      <c r="D9" s="15" t="s">
        <v>110</v>
      </c>
    </row>
    <row r="10" spans="2:4" x14ac:dyDescent="0.25">
      <c r="B10" s="18" t="s">
        <v>19</v>
      </c>
      <c r="C10" s="15" t="s">
        <v>56</v>
      </c>
      <c r="D10" s="19" t="s">
        <v>110</v>
      </c>
    </row>
    <row r="11" spans="2:4" x14ac:dyDescent="0.25">
      <c r="B11" s="18" t="s">
        <v>21</v>
      </c>
      <c r="C11" s="14" t="s">
        <v>55</v>
      </c>
      <c r="D11" s="15" t="s">
        <v>110</v>
      </c>
    </row>
    <row r="12" spans="2:4" x14ac:dyDescent="0.25">
      <c r="B12" s="18" t="s">
        <v>22</v>
      </c>
      <c r="C12" s="15" t="s">
        <v>54</v>
      </c>
      <c r="D12" s="15" t="s">
        <v>110</v>
      </c>
    </row>
    <row r="13" spans="2:4" x14ac:dyDescent="0.25">
      <c r="B13" s="18" t="s">
        <v>95</v>
      </c>
      <c r="C13" s="14" t="s">
        <v>55</v>
      </c>
      <c r="D13" s="15" t="s">
        <v>110</v>
      </c>
    </row>
    <row r="14" spans="2:4" x14ac:dyDescent="0.25">
      <c r="B14" s="18" t="s">
        <v>24</v>
      </c>
      <c r="C14" s="14" t="s">
        <v>55</v>
      </c>
      <c r="D14" s="15" t="s">
        <v>110</v>
      </c>
    </row>
    <row r="15" spans="2:4" x14ac:dyDescent="0.25">
      <c r="B15" s="8" t="s">
        <v>26</v>
      </c>
      <c r="C15" s="5" t="s">
        <v>54</v>
      </c>
      <c r="D15" s="5" t="s">
        <v>110</v>
      </c>
    </row>
    <row r="16" spans="2:4" x14ac:dyDescent="0.25">
      <c r="B16" s="18" t="s">
        <v>28</v>
      </c>
      <c r="C16" s="14" t="s">
        <v>55</v>
      </c>
      <c r="D16" s="15" t="s">
        <v>110</v>
      </c>
    </row>
    <row r="17" spans="2:4" x14ac:dyDescent="0.25">
      <c r="B17" s="18" t="s">
        <v>29</v>
      </c>
      <c r="C17" s="15" t="s">
        <v>54</v>
      </c>
      <c r="D17" s="15" t="s">
        <v>110</v>
      </c>
    </row>
    <row r="18" spans="2:4" x14ac:dyDescent="0.25">
      <c r="B18" s="18" t="s">
        <v>30</v>
      </c>
      <c r="C18" s="14" t="s">
        <v>55</v>
      </c>
      <c r="D18" s="15" t="s">
        <v>110</v>
      </c>
    </row>
    <row r="19" spans="2:4" x14ac:dyDescent="0.25">
      <c r="B19" s="18" t="s">
        <v>32</v>
      </c>
      <c r="C19" s="14" t="s">
        <v>55</v>
      </c>
      <c r="D19" s="15" t="s">
        <v>110</v>
      </c>
    </row>
    <row r="20" spans="2:4" x14ac:dyDescent="0.25">
      <c r="B20" s="18" t="s">
        <v>18</v>
      </c>
      <c r="C20" s="15" t="s">
        <v>56</v>
      </c>
      <c r="D20" s="15" t="s">
        <v>56</v>
      </c>
    </row>
    <row r="21" spans="2:4" x14ac:dyDescent="0.25">
      <c r="B21" s="18" t="s">
        <v>80</v>
      </c>
      <c r="C21" s="15" t="s">
        <v>56</v>
      </c>
      <c r="D21" s="15" t="s">
        <v>56</v>
      </c>
    </row>
    <row r="22" spans="2:4" x14ac:dyDescent="0.25">
      <c r="B22" s="18" t="s">
        <v>31</v>
      </c>
      <c r="C22" s="15" t="s">
        <v>56</v>
      </c>
      <c r="D22" s="15" t="s">
        <v>56</v>
      </c>
    </row>
    <row r="23" spans="2:4" x14ac:dyDescent="0.25">
      <c r="B23" s="8" t="s">
        <v>33</v>
      </c>
      <c r="C23" s="5" t="s">
        <v>56</v>
      </c>
      <c r="D23" s="5" t="s">
        <v>56</v>
      </c>
    </row>
    <row r="24" spans="2:4" x14ac:dyDescent="0.25">
      <c r="B24" s="8" t="s">
        <v>71</v>
      </c>
      <c r="C24" s="5" t="s">
        <v>72</v>
      </c>
      <c r="D24" s="5" t="s">
        <v>72</v>
      </c>
    </row>
    <row r="25" spans="2:4" x14ac:dyDescent="0.25">
      <c r="B25" s="8" t="s">
        <v>27</v>
      </c>
      <c r="C25" s="5" t="s">
        <v>53</v>
      </c>
      <c r="D25" s="5" t="s">
        <v>53</v>
      </c>
    </row>
  </sheetData>
  <autoFilter ref="B2:D25">
    <sortState ref="B3:D25">
      <sortCondition ref="D2:D25"/>
    </sortState>
  </autoFilter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7"/>
  <sheetViews>
    <sheetView showGridLines="0" workbookViewId="0">
      <selection activeCell="A2" sqref="A2:B17"/>
    </sheetView>
  </sheetViews>
  <sheetFormatPr defaultColWidth="8.85546875" defaultRowHeight="15" x14ac:dyDescent="0.25"/>
  <cols>
    <col min="1" max="1" width="34.42578125" style="3" customWidth="1"/>
    <col min="2" max="2" width="21" style="3" customWidth="1"/>
    <col min="3" max="3" width="18.140625" style="3" hidden="1" customWidth="1"/>
  </cols>
  <sheetData>
    <row r="1" spans="1:3" s="2" customFormat="1" ht="30" x14ac:dyDescent="0.25">
      <c r="A1" s="4" t="s">
        <v>89</v>
      </c>
      <c r="B1" s="4" t="s">
        <v>87</v>
      </c>
      <c r="C1" s="4" t="s">
        <v>73</v>
      </c>
    </row>
    <row r="2" spans="1:3" ht="30" x14ac:dyDescent="0.25">
      <c r="A2" s="5" t="s">
        <v>59</v>
      </c>
      <c r="B2" s="5" t="s">
        <v>52</v>
      </c>
      <c r="C2" s="5" t="s">
        <v>76</v>
      </c>
    </row>
    <row r="3" spans="1:3" x14ac:dyDescent="0.25">
      <c r="A3" s="5" t="s">
        <v>60</v>
      </c>
      <c r="B3" s="5" t="s">
        <v>54</v>
      </c>
      <c r="C3" s="5" t="s">
        <v>74</v>
      </c>
    </row>
    <row r="4" spans="1:3" x14ac:dyDescent="0.25">
      <c r="A4" s="5" t="s">
        <v>61</v>
      </c>
      <c r="B4" s="5" t="s">
        <v>53</v>
      </c>
      <c r="C4" s="5" t="s">
        <v>74</v>
      </c>
    </row>
    <row r="5" spans="1:3" x14ac:dyDescent="0.25">
      <c r="A5" s="5" t="s">
        <v>62</v>
      </c>
      <c r="B5" s="5" t="s">
        <v>55</v>
      </c>
      <c r="C5" s="5" t="s">
        <v>75</v>
      </c>
    </row>
    <row r="6" spans="1:3" x14ac:dyDescent="0.25">
      <c r="A6" s="5" t="s">
        <v>63</v>
      </c>
      <c r="B6" s="5" t="s">
        <v>55</v>
      </c>
      <c r="C6" s="5" t="s">
        <v>75</v>
      </c>
    </row>
    <row r="7" spans="1:3" x14ac:dyDescent="0.25">
      <c r="A7" s="5"/>
      <c r="B7" s="5"/>
      <c r="C7" s="5"/>
    </row>
    <row r="8" spans="1:3" ht="30" x14ac:dyDescent="0.25">
      <c r="A8" s="5" t="s">
        <v>64</v>
      </c>
      <c r="B8" s="5" t="s">
        <v>53</v>
      </c>
      <c r="C8" s="5" t="s">
        <v>75</v>
      </c>
    </row>
    <row r="9" spans="1:3" ht="30" x14ac:dyDescent="0.25">
      <c r="A9" s="5" t="s">
        <v>65</v>
      </c>
      <c r="B9" s="5" t="s">
        <v>53</v>
      </c>
      <c r="C9" s="5" t="s">
        <v>75</v>
      </c>
    </row>
    <row r="10" spans="1:3" ht="30" x14ac:dyDescent="0.25">
      <c r="A10" s="5" t="s">
        <v>66</v>
      </c>
      <c r="B10" s="5" t="s">
        <v>55</v>
      </c>
      <c r="C10" s="5" t="s">
        <v>57</v>
      </c>
    </row>
    <row r="11" spans="1:3" x14ac:dyDescent="0.25">
      <c r="A11" s="5" t="s">
        <v>67</v>
      </c>
      <c r="B11" s="5" t="s">
        <v>53</v>
      </c>
      <c r="C11" s="5" t="s">
        <v>75</v>
      </c>
    </row>
    <row r="12" spans="1:3" ht="30" x14ac:dyDescent="0.25">
      <c r="A12" s="5" t="s">
        <v>68</v>
      </c>
      <c r="B12" s="5" t="s">
        <v>58</v>
      </c>
      <c r="C12" s="5" t="s">
        <v>75</v>
      </c>
    </row>
    <row r="13" spans="1:3" ht="30" x14ac:dyDescent="0.25">
      <c r="A13" s="5" t="s">
        <v>69</v>
      </c>
      <c r="B13" s="5" t="s">
        <v>58</v>
      </c>
      <c r="C13" s="5" t="s">
        <v>75</v>
      </c>
    </row>
    <row r="14" spans="1:3" ht="30" x14ac:dyDescent="0.25">
      <c r="A14" s="5" t="s">
        <v>83</v>
      </c>
      <c r="B14" s="5" t="s">
        <v>70</v>
      </c>
      <c r="C14" s="5" t="s">
        <v>75</v>
      </c>
    </row>
    <row r="15" spans="1:3" ht="30" x14ac:dyDescent="0.25">
      <c r="A15" s="5" t="s">
        <v>86</v>
      </c>
      <c r="B15" s="5" t="s">
        <v>57</v>
      </c>
      <c r="C15" s="5" t="s">
        <v>75</v>
      </c>
    </row>
    <row r="16" spans="1:3" ht="30" x14ac:dyDescent="0.25">
      <c r="A16" s="5" t="s">
        <v>85</v>
      </c>
      <c r="B16" s="5" t="s">
        <v>55</v>
      </c>
      <c r="C16" s="5" t="s">
        <v>52</v>
      </c>
    </row>
    <row r="17" spans="1:3" ht="27" customHeight="1" x14ac:dyDescent="0.25">
      <c r="A17" s="5" t="s">
        <v>84</v>
      </c>
      <c r="B17" s="5" t="s">
        <v>72</v>
      </c>
      <c r="C17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Luskin PIs, Depts, Cntrs &amp; Inst</vt:lpstr>
      <vt:lpstr>PAMS list of faculty Jan 2021</vt:lpstr>
      <vt:lpstr>Sheet1</vt:lpstr>
      <vt:lpstr>Dept - Research Center</vt:lpstr>
      <vt:lpstr>'Luskin PIs, Depts, Cntrs &amp; Inst'!Print_Area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Rowena Barlow</dc:creator>
  <cp:lastModifiedBy>David A. Jaquez, Director Research Admin</cp:lastModifiedBy>
  <cp:lastPrinted>2022-04-07T16:04:53Z</cp:lastPrinted>
  <dcterms:created xsi:type="dcterms:W3CDTF">2020-08-11T22:07:38Z</dcterms:created>
  <dcterms:modified xsi:type="dcterms:W3CDTF">2022-09-30T00:51:11Z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