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usiness Office\Business\z. Lisa's Folder\Purchasing\"/>
    </mc:Choice>
  </mc:AlternateContent>
  <workbookProtection workbookAlgorithmName="SHA-512" workbookHashValue="2mpfAiwGOLqd0IXR70krHvuR6hTSSbjPwZBqS0AUykmFICkxqstrXwVqeZo1clRXIR6ll3kl0q079EHJKAdlgQ==" workbookSaltValue="xSUKYYCOOmSSxUDNAFTojA==" workbookSpinCount="100000" lockStructure="1"/>
  <bookViews>
    <workbookView xWindow="0" yWindow="0" windowWidth="28800" windowHeight="11700"/>
  </bookViews>
  <sheets>
    <sheet name="2023 Entertainment Worksheet" sheetId="1" r:id="rId1"/>
  </sheets>
  <definedNames>
    <definedName name="_xlnm.Print_Area" localSheetId="0">'2023 Entertainment Worksheet'!$A$1:$P$44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P33" i="1" s="1"/>
  <c r="D32" i="1"/>
  <c r="P30" i="1"/>
  <c r="A32" i="1" l="1"/>
  <c r="I32" i="1" s="1"/>
</calcChain>
</file>

<file path=xl/sharedStrings.xml><?xml version="1.0" encoding="utf-8"?>
<sst xmlns="http://schemas.openxmlformats.org/spreadsheetml/2006/main" count="71" uniqueCount="61">
  <si>
    <t>PO/LVO#:</t>
  </si>
  <si>
    <t>Price Per Person Limits:</t>
  </si>
  <si>
    <t>Contact Person/Ext.</t>
  </si>
  <si>
    <t>Breakfast:</t>
  </si>
  <si>
    <t>Invoice Number:</t>
  </si>
  <si>
    <t>Lunch:</t>
  </si>
  <si>
    <t>Date of the Event:</t>
  </si>
  <si>
    <t>Dinner:</t>
  </si>
  <si>
    <t>Number of Attendees:</t>
  </si>
  <si>
    <t>ITEMS Considered in Price Per Person Calculations</t>
  </si>
  <si>
    <t>ITEMS NOT Considered in Price Per Person Calculations</t>
  </si>
  <si>
    <t>ITEM</t>
  </si>
  <si>
    <t>AMOUNT</t>
  </si>
  <si>
    <t>Drinks</t>
  </si>
  <si>
    <t>AV Rental</t>
  </si>
  <si>
    <t>Food</t>
  </si>
  <si>
    <t>Bar Set Up</t>
  </si>
  <si>
    <t>Barbacks</t>
  </si>
  <si>
    <t>Decorations</t>
  </si>
  <si>
    <t>Bartenders</t>
  </si>
  <si>
    <t>Event Coordinators</t>
  </si>
  <si>
    <t>Chefs</t>
  </si>
  <si>
    <t>Event Signage</t>
  </si>
  <si>
    <t>Corkage</t>
  </si>
  <si>
    <t>Floral Arrangements</t>
  </si>
  <si>
    <t>Servers/Waitstaff</t>
  </si>
  <si>
    <t>Linen</t>
  </si>
  <si>
    <t>Staff</t>
  </si>
  <si>
    <t>Parking</t>
  </si>
  <si>
    <t>Place Settings</t>
  </si>
  <si>
    <t>Administrative Fee</t>
  </si>
  <si>
    <t>Room Rental</t>
  </si>
  <si>
    <t>Delivery Fees/Mileage</t>
  </si>
  <si>
    <t>Valet</t>
  </si>
  <si>
    <t>Sales Tax</t>
  </si>
  <si>
    <t>Other</t>
  </si>
  <si>
    <t>Tips</t>
  </si>
  <si>
    <t>Total</t>
  </si>
  <si>
    <t>/</t>
  </si>
  <si>
    <t>=</t>
  </si>
  <si>
    <t>Total of Items Considered</t>
  </si>
  <si>
    <t>Price Per Person</t>
  </si>
  <si>
    <t>Outside Food and/or Beverage Fees</t>
  </si>
  <si>
    <t>Service Charges and/or Surcharge</t>
  </si>
  <si>
    <t>Dean's or Executives  In Attendance:</t>
  </si>
  <si>
    <t xml:space="preserve">Other Justification include:                                             Family, Guest, Overage and Spouse </t>
  </si>
  <si>
    <t>Breaks/Receptions:</t>
  </si>
  <si>
    <t>Description:</t>
  </si>
  <si>
    <t>Events for UCLA employees only  should not exceed the price per person limit.</t>
  </si>
  <si>
    <t>Receptions held prior to dinner with the same attendees are considered as dinner</t>
  </si>
  <si>
    <t>Events for UCLA employees held during business hours require an additional justification</t>
  </si>
  <si>
    <t>Breakfast</t>
  </si>
  <si>
    <t>Lunch</t>
  </si>
  <si>
    <t>Dinner</t>
  </si>
  <si>
    <t>Reception</t>
  </si>
  <si>
    <t>Attach the following items to your PO:</t>
  </si>
  <si>
    <t>Select One</t>
  </si>
  <si>
    <t>Number of Attendees</t>
  </si>
  <si>
    <t xml:space="preserve">Event Invoice Total: </t>
  </si>
  <si>
    <t>ENTERTAINMENT WORKSHEET
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</si>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</sst>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Protection="1">
      <protection locked="0" hidden="1"/>
    </xf>
    <xf numFmtId="0" fontId="0" fillId="0" borderId="0" xfId="0" applyProtection="1">
      <protection hidden="1"/>
    </xf>
    <xf numFmtId="0" fontId="0" fillId="3" borderId="9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0" xfId="0" applyBorder="1" applyAlignment="1" applyProtection="1">
      <alignment wrapText="1"/>
      <protection hidden="1"/>
    </xf>
    <xf numFmtId="164" fontId="1" fillId="0" borderId="11" xfId="0" applyNumberFormat="1" applyFont="1" applyBorder="1" applyAlignment="1" applyProtection="1">
      <protection hidden="1"/>
    </xf>
    <xf numFmtId="164" fontId="1" fillId="0" borderId="12" xfId="0" applyNumberFormat="1" applyFont="1" applyBorder="1" applyAlignment="1" applyProtection="1">
      <protection hidden="1"/>
    </xf>
    <xf numFmtId="0" fontId="0" fillId="2" borderId="11" xfId="0" applyFill="1" applyBorder="1" applyAlignment="1" applyProtection="1">
      <alignment horizontal="center"/>
      <protection locked="0" hidden="1"/>
    </xf>
    <xf numFmtId="0" fontId="9" fillId="0" borderId="11" xfId="0" applyFont="1" applyBorder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0" fontId="6" fillId="0" borderId="10" xfId="0" applyFont="1" applyBorder="1" applyAlignment="1" applyProtection="1">
      <alignment wrapText="1"/>
      <protection hidden="1"/>
    </xf>
    <xf numFmtId="0" fontId="12" fillId="0" borderId="10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wrapText="1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protection locked="0" hidden="1"/>
    </xf>
    <xf numFmtId="0" fontId="0" fillId="0" borderId="0" xfId="0" applyBorder="1" applyAlignment="1" applyProtection="1">
      <protection locked="0" hidden="1"/>
    </xf>
    <xf numFmtId="0" fontId="11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0" fillId="2" borderId="4" xfId="0" applyFill="1" applyBorder="1" applyAlignment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3" xfId="0" applyFill="1" applyBorder="1" applyAlignment="1" applyProtection="1">
      <protection hidden="1"/>
    </xf>
    <xf numFmtId="0" fontId="0" fillId="2" borderId="10" xfId="0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0" fillId="2" borderId="8" xfId="0" applyFill="1" applyBorder="1" applyAlignment="1" applyProtection="1">
      <protection hidden="1"/>
    </xf>
    <xf numFmtId="0" fontId="0" fillId="2" borderId="13" xfId="0" applyFill="1" applyBorder="1" applyAlignment="1" applyProtection="1">
      <protection hidden="1"/>
    </xf>
    <xf numFmtId="0" fontId="0" fillId="2" borderId="1" xfId="0" applyFill="1" applyBorder="1" applyAlignment="1" applyProtection="1">
      <protection hidden="1"/>
    </xf>
    <xf numFmtId="0" fontId="0" fillId="2" borderId="2" xfId="0" applyFill="1" applyBorder="1" applyAlignment="1" applyProtection="1"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0" fontId="0" fillId="2" borderId="6" xfId="0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left"/>
      <protection hidden="1"/>
    </xf>
    <xf numFmtId="164" fontId="0" fillId="2" borderId="11" xfId="0" applyNumberFormat="1" applyFill="1" applyBorder="1" applyAlignment="1" applyProtection="1">
      <alignment horizontal="center"/>
      <protection locked="0" hidden="1"/>
    </xf>
    <xf numFmtId="0" fontId="0" fillId="0" borderId="1" xfId="0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64" fontId="0" fillId="3" borderId="6" xfId="0" applyNumberFormat="1" applyFill="1" applyBorder="1" applyAlignment="1" applyProtection="1">
      <alignment horizontal="center"/>
      <protection hidden="1"/>
    </xf>
    <xf numFmtId="164" fontId="0" fillId="3" borderId="5" xfId="0" applyNumberFormat="1" applyFill="1" applyBorder="1" applyAlignment="1" applyProtection="1">
      <alignment horizontal="center"/>
      <protection hidden="1"/>
    </xf>
    <xf numFmtId="9" fontId="5" fillId="0" borderId="10" xfId="0" applyNumberFormat="1" applyFont="1" applyFill="1" applyBorder="1" applyAlignment="1" applyProtection="1">
      <alignment horizontal="center"/>
      <protection hidden="1"/>
    </xf>
    <xf numFmtId="9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 applyProtection="1">
      <alignment horizontal="center" wrapText="1"/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0" fontId="0" fillId="2" borderId="11" xfId="0" applyFill="1" applyBorder="1" applyAlignment="1" applyProtection="1">
      <alignment horizontal="left"/>
      <protection locked="0"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14" fontId="0" fillId="2" borderId="6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 wrapText="1"/>
      <protection hidden="1"/>
    </xf>
    <xf numFmtId="164" fontId="1" fillId="0" borderId="11" xfId="0" applyNumberFormat="1" applyFont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34</xdr:row>
          <xdr:rowOff>47625</xdr:rowOff>
        </xdr:from>
        <xdr:to>
          <xdr:col>15</xdr:col>
          <xdr:colOff>876300</xdr:colOff>
          <xdr:row>34</xdr:row>
          <xdr:rowOff>171450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Food invoice (include beverage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38100</xdr:rowOff>
        </xdr:from>
        <xdr:to>
          <xdr:col>16</xdr:col>
          <xdr:colOff>47625</xdr:colOff>
          <xdr:row>36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Beverage invoice (include food invoice)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19050</xdr:rowOff>
        </xdr:from>
        <xdr:to>
          <xdr:col>16</xdr:col>
          <xdr:colOff>66675</xdr:colOff>
          <xdr:row>37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BEO/Itemized menu attached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36</xdr:row>
          <xdr:rowOff>180975</xdr:rowOff>
        </xdr:from>
        <xdr:to>
          <xdr:col>16</xdr:col>
          <xdr:colOff>66675</xdr:colOff>
          <xdr:row>38</xdr:row>
          <xdr:rowOff>57150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Numbered Attendees List With Affiliations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38</xdr:row>
          <xdr:rowOff>9525</xdr:rowOff>
        </xdr:from>
        <xdr:to>
          <xdr:col>14</xdr:col>
          <xdr:colOff>752475</xdr:colOff>
          <xdr:row>39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Agenda or Invitation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39</xdr:row>
          <xdr:rowOff>19050</xdr:rowOff>
        </xdr:from>
        <xdr:to>
          <xdr:col>14</xdr:col>
          <xdr:colOff>752475</xdr:colOff>
          <xdr:row>40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Justifications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123825</xdr:colOff>
      <xdr:row>0</xdr:row>
      <xdr:rowOff>9525</xdr:rowOff>
    </xdr:from>
    <xdr:to>
      <xdr:col>2</xdr:col>
      <xdr:colOff>266700</xdr:colOff>
      <xdr:row>2</xdr:row>
      <xdr:rowOff>323850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"/>
          <a:ext cx="1790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4"/>
  <sheetViews>
    <sheetView tabSelected="1" zoomScale="130" zoomScaleNormal="130" workbookViewId="0">
      <selection activeCell="R38" sqref="R38"/>
    </sheetView>
  </sheetViews>
  <sheetFormatPr defaultRowHeight="15" x14ac:dyDescent="0.25"/>
  <cols>
    <col min="1" max="1" width="21" style="1" customWidth="1"/>
    <col min="2" max="2" width="3.7109375" style="1" customWidth="1"/>
    <col min="3" max="3" width="5" style="1" customWidth="1"/>
    <col min="4" max="5" width="1.85546875" style="1" customWidth="1"/>
    <col min="6" max="6" width="1.7109375" style="1" customWidth="1"/>
    <col min="7" max="7" width="7.42578125" style="1" customWidth="1"/>
    <col min="8" max="8" width="3.85546875" style="1" customWidth="1"/>
    <col min="9" max="12" width="2" style="1" customWidth="1"/>
    <col min="13" max="13" width="3.28515625" style="1" customWidth="1"/>
    <col min="14" max="14" width="5.42578125" style="1" customWidth="1"/>
    <col min="15" max="16" width="13.42578125" style="1" customWidth="1"/>
    <col min="17" max="16384" width="9.140625" style="1"/>
  </cols>
  <sheetData>
    <row r="1" spans="1:28" ht="15" customHeight="1" x14ac:dyDescent="0.25">
      <c r="A1" s="64"/>
      <c r="B1" s="64"/>
      <c r="C1" s="64"/>
      <c r="D1" s="64"/>
      <c r="E1" s="64"/>
      <c r="F1" s="64"/>
      <c r="G1" s="62" t="s">
        <v>59</v>
      </c>
      <c r="H1" s="63"/>
      <c r="I1" s="63"/>
      <c r="J1" s="63"/>
      <c r="K1" s="63"/>
      <c r="L1" s="63"/>
      <c r="M1" s="63"/>
      <c r="N1" s="63"/>
      <c r="O1" s="63"/>
      <c r="P1" s="63"/>
      <c r="Q1" s="11"/>
      <c r="S1" s="11"/>
      <c r="T1" s="11"/>
      <c r="U1" s="11"/>
    </row>
    <row r="2" spans="1:28" ht="15" customHeight="1" x14ac:dyDescent="0.25">
      <c r="A2" s="64"/>
      <c r="B2" s="64"/>
      <c r="C2" s="64"/>
      <c r="D2" s="64"/>
      <c r="E2" s="64"/>
      <c r="F2" s="64"/>
      <c r="G2" s="63"/>
      <c r="H2" s="63"/>
      <c r="I2" s="63"/>
      <c r="J2" s="63"/>
      <c r="K2" s="63"/>
      <c r="L2" s="63"/>
      <c r="M2" s="63"/>
      <c r="N2" s="63"/>
      <c r="O2" s="63"/>
      <c r="P2" s="63"/>
      <c r="R2" s="11"/>
      <c r="S2" s="11"/>
      <c r="T2" s="11"/>
      <c r="U2" s="11"/>
    </row>
    <row r="3" spans="1:28" ht="28.5" customHeight="1" x14ac:dyDescent="0.25">
      <c r="A3" s="64"/>
      <c r="B3" s="64"/>
      <c r="C3" s="64"/>
      <c r="D3" s="64"/>
      <c r="E3" s="64"/>
      <c r="F3" s="64"/>
      <c r="G3" s="63"/>
      <c r="H3" s="63"/>
      <c r="I3" s="63"/>
      <c r="J3" s="63"/>
      <c r="K3" s="63"/>
      <c r="L3" s="63"/>
      <c r="M3" s="63"/>
      <c r="N3" s="63"/>
      <c r="O3" s="63"/>
      <c r="P3" s="63"/>
      <c r="Q3" s="11"/>
      <c r="R3" s="11"/>
      <c r="S3" s="11"/>
      <c r="T3" s="11"/>
      <c r="U3" s="11"/>
    </row>
    <row r="4" spans="1:28" ht="15" customHeight="1" x14ac:dyDescent="0.25">
      <c r="A4" s="2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11"/>
      <c r="R4" s="11"/>
      <c r="S4" s="11"/>
      <c r="T4" s="11"/>
      <c r="U4" s="11"/>
    </row>
    <row r="5" spans="1:28" ht="15" customHeight="1" x14ac:dyDescent="0.25">
      <c r="A5" s="2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1"/>
      <c r="R5" s="11"/>
      <c r="S5" s="11"/>
      <c r="T5" s="11"/>
      <c r="U5" s="11"/>
    </row>
    <row r="6" spans="1:28" ht="15" customHeight="1" x14ac:dyDescent="0.25">
      <c r="A6" s="4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11"/>
      <c r="R6" s="11"/>
      <c r="S6" s="11"/>
      <c r="T6" s="11"/>
      <c r="U6" s="11"/>
    </row>
    <row r="7" spans="1:28" ht="15" customHeight="1" x14ac:dyDescent="0.25">
      <c r="A7" s="4" t="s">
        <v>6</v>
      </c>
      <c r="B7" s="67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11"/>
      <c r="R7" s="11"/>
      <c r="S7" s="11"/>
      <c r="T7" s="11"/>
      <c r="U7" s="11"/>
    </row>
    <row r="8" spans="1:28" ht="4.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11"/>
      <c r="R8" s="11"/>
      <c r="S8" s="11"/>
      <c r="T8" s="11"/>
      <c r="U8" s="11"/>
    </row>
    <row r="9" spans="1:28" ht="15" customHeight="1" x14ac:dyDescent="0.25">
      <c r="A9" s="4" t="s">
        <v>8</v>
      </c>
      <c r="B9" s="32"/>
      <c r="C9" s="33"/>
      <c r="D9" s="33"/>
      <c r="E9" s="34"/>
      <c r="F9" s="69" t="s">
        <v>47</v>
      </c>
      <c r="G9" s="37"/>
      <c r="H9" s="37"/>
      <c r="I9" s="37"/>
      <c r="J9" s="68" t="s">
        <v>56</v>
      </c>
      <c r="K9" s="68"/>
      <c r="L9" s="68"/>
      <c r="M9" s="68"/>
      <c r="N9" s="68"/>
      <c r="O9" s="68"/>
      <c r="P9" s="68"/>
      <c r="Q9" s="11"/>
      <c r="R9" s="11"/>
      <c r="S9" s="11"/>
      <c r="T9" s="11"/>
      <c r="U9" s="11"/>
    </row>
    <row r="10" spans="1:28" ht="15" customHeight="1" x14ac:dyDescent="0.25">
      <c r="A10" s="35" t="s">
        <v>44</v>
      </c>
      <c r="B10" s="35"/>
      <c r="C10" s="35"/>
      <c r="D10" s="35"/>
      <c r="E10" s="35"/>
      <c r="F10" s="35"/>
      <c r="G10" s="68" t="s">
        <v>60</v>
      </c>
      <c r="H10" s="68"/>
      <c r="I10" s="68"/>
      <c r="J10" s="68"/>
      <c r="K10" s="68"/>
      <c r="L10" s="68"/>
      <c r="M10" s="68"/>
      <c r="N10" s="68"/>
      <c r="O10" s="68"/>
      <c r="P10" s="68"/>
      <c r="Q10" s="11"/>
      <c r="R10" s="11"/>
      <c r="S10" s="11"/>
      <c r="T10" s="11"/>
      <c r="U10" s="11"/>
    </row>
    <row r="11" spans="1:28" ht="8.2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11"/>
      <c r="R11" s="11"/>
      <c r="S11" s="11"/>
      <c r="T11" s="11"/>
      <c r="U11" s="11"/>
    </row>
    <row r="12" spans="1:28" ht="32.25" customHeight="1" x14ac:dyDescent="0.25">
      <c r="A12" s="65" t="s">
        <v>9</v>
      </c>
      <c r="B12" s="65"/>
      <c r="C12" s="65"/>
      <c r="D12" s="65"/>
      <c r="E12" s="65"/>
      <c r="F12" s="65"/>
      <c r="G12" s="65"/>
      <c r="H12" s="13"/>
      <c r="I12" s="65" t="s">
        <v>10</v>
      </c>
      <c r="J12" s="65"/>
      <c r="K12" s="65"/>
      <c r="L12" s="65"/>
      <c r="M12" s="65"/>
      <c r="N12" s="65"/>
      <c r="O12" s="65"/>
      <c r="P12" s="65"/>
      <c r="Q12" s="11"/>
      <c r="R12" s="11"/>
      <c r="S12" s="11"/>
      <c r="T12" s="11"/>
      <c r="U12" s="11"/>
    </row>
    <row r="13" spans="1:28" ht="15" customHeight="1" x14ac:dyDescent="0.25">
      <c r="A13" s="66" t="s">
        <v>11</v>
      </c>
      <c r="B13" s="66"/>
      <c r="C13" s="66"/>
      <c r="D13" s="66" t="s">
        <v>12</v>
      </c>
      <c r="E13" s="66"/>
      <c r="F13" s="66"/>
      <c r="G13" s="66"/>
      <c r="H13" s="21"/>
      <c r="I13" s="66" t="s">
        <v>11</v>
      </c>
      <c r="J13" s="66"/>
      <c r="K13" s="66"/>
      <c r="L13" s="66"/>
      <c r="M13" s="66"/>
      <c r="N13" s="66"/>
      <c r="O13" s="66"/>
      <c r="P13" s="14" t="s">
        <v>12</v>
      </c>
      <c r="Q13" s="11"/>
      <c r="R13" s="20"/>
      <c r="S13" s="11"/>
      <c r="T13" s="11"/>
      <c r="U13" s="11"/>
    </row>
    <row r="14" spans="1:28" ht="15" customHeight="1" x14ac:dyDescent="0.25">
      <c r="A14" s="36" t="s">
        <v>13</v>
      </c>
      <c r="B14" s="36"/>
      <c r="C14" s="36"/>
      <c r="D14" s="45"/>
      <c r="E14" s="45"/>
      <c r="F14" s="45"/>
      <c r="G14" s="45"/>
      <c r="H14" s="22" t="s">
        <v>56</v>
      </c>
      <c r="I14" s="36" t="s">
        <v>14</v>
      </c>
      <c r="J14" s="36"/>
      <c r="K14" s="36"/>
      <c r="L14" s="36"/>
      <c r="M14" s="36"/>
      <c r="N14" s="36"/>
      <c r="O14" s="36"/>
      <c r="P14" s="9"/>
      <c r="Q14" s="11"/>
      <c r="R14" s="11"/>
      <c r="S14" s="11"/>
      <c r="T14" s="11"/>
      <c r="U14" s="11"/>
    </row>
    <row r="15" spans="1:28" ht="15" customHeight="1" x14ac:dyDescent="0.25">
      <c r="A15" s="36" t="s">
        <v>15</v>
      </c>
      <c r="B15" s="36"/>
      <c r="C15" s="36"/>
      <c r="D15" s="45"/>
      <c r="E15" s="45"/>
      <c r="F15" s="45"/>
      <c r="G15" s="45"/>
      <c r="H15" s="22" t="s">
        <v>51</v>
      </c>
      <c r="I15" s="36" t="s">
        <v>16</v>
      </c>
      <c r="J15" s="36"/>
      <c r="K15" s="36"/>
      <c r="L15" s="36"/>
      <c r="M15" s="36"/>
      <c r="N15" s="36"/>
      <c r="O15" s="36"/>
      <c r="P15" s="9"/>
      <c r="Q15" s="11"/>
      <c r="R15" s="11"/>
      <c r="S15" s="11"/>
      <c r="T15" s="11"/>
      <c r="U15" s="11"/>
    </row>
    <row r="16" spans="1:28" ht="15" customHeight="1" x14ac:dyDescent="0.25">
      <c r="A16" s="36" t="s">
        <v>17</v>
      </c>
      <c r="B16" s="36"/>
      <c r="C16" s="36"/>
      <c r="D16" s="45"/>
      <c r="E16" s="45"/>
      <c r="F16" s="45"/>
      <c r="G16" s="45"/>
      <c r="H16" s="22" t="s">
        <v>52</v>
      </c>
      <c r="I16" s="36" t="s">
        <v>18</v>
      </c>
      <c r="J16" s="36"/>
      <c r="K16" s="36"/>
      <c r="L16" s="36"/>
      <c r="M16" s="36"/>
      <c r="N16" s="36"/>
      <c r="O16" s="36"/>
      <c r="P16" s="9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</row>
    <row r="17" spans="1:31" ht="15" customHeight="1" x14ac:dyDescent="0.25">
      <c r="A17" s="36" t="s">
        <v>19</v>
      </c>
      <c r="B17" s="36"/>
      <c r="C17" s="36"/>
      <c r="D17" s="45"/>
      <c r="E17" s="45"/>
      <c r="F17" s="45"/>
      <c r="G17" s="45"/>
      <c r="H17" s="22" t="s">
        <v>53</v>
      </c>
      <c r="I17" s="36" t="s">
        <v>20</v>
      </c>
      <c r="J17" s="36"/>
      <c r="K17" s="36"/>
      <c r="L17" s="36"/>
      <c r="M17" s="36"/>
      <c r="N17" s="36"/>
      <c r="O17" s="36"/>
      <c r="P17" s="9"/>
      <c r="Q17" s="11"/>
      <c r="R17" s="11"/>
      <c r="S17" s="11"/>
      <c r="T17" s="11"/>
      <c r="U17" s="11"/>
    </row>
    <row r="18" spans="1:31" ht="15" customHeight="1" x14ac:dyDescent="0.25">
      <c r="A18" s="36" t="s">
        <v>21</v>
      </c>
      <c r="B18" s="36"/>
      <c r="C18" s="36"/>
      <c r="D18" s="45"/>
      <c r="E18" s="45"/>
      <c r="F18" s="45"/>
      <c r="G18" s="45"/>
      <c r="H18" s="22" t="s">
        <v>54</v>
      </c>
      <c r="I18" s="36" t="s">
        <v>22</v>
      </c>
      <c r="J18" s="36"/>
      <c r="K18" s="36"/>
      <c r="L18" s="36"/>
      <c r="M18" s="36"/>
      <c r="N18" s="36"/>
      <c r="O18" s="36"/>
      <c r="P18" s="9"/>
      <c r="Q18" s="11"/>
      <c r="R18" s="11"/>
      <c r="S18" s="11"/>
      <c r="T18" s="11"/>
      <c r="U18" s="11"/>
    </row>
    <row r="19" spans="1:31" ht="15" customHeight="1" x14ac:dyDescent="0.25">
      <c r="A19" s="44" t="s">
        <v>23</v>
      </c>
      <c r="B19" s="44"/>
      <c r="C19" s="44"/>
      <c r="D19" s="45"/>
      <c r="E19" s="45"/>
      <c r="F19" s="45"/>
      <c r="G19" s="45"/>
      <c r="H19" s="13"/>
      <c r="I19" s="36" t="s">
        <v>24</v>
      </c>
      <c r="J19" s="36"/>
      <c r="K19" s="36"/>
      <c r="L19" s="36"/>
      <c r="M19" s="36"/>
      <c r="N19" s="36"/>
      <c r="O19" s="36"/>
      <c r="P19" s="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ht="15" customHeight="1" x14ac:dyDescent="0.25">
      <c r="A20" s="36" t="s">
        <v>25</v>
      </c>
      <c r="B20" s="36"/>
      <c r="C20" s="36"/>
      <c r="D20" s="45"/>
      <c r="E20" s="45"/>
      <c r="F20" s="45"/>
      <c r="G20" s="45"/>
      <c r="H20" s="13"/>
      <c r="I20" s="36" t="s">
        <v>26</v>
      </c>
      <c r="J20" s="36"/>
      <c r="K20" s="36"/>
      <c r="L20" s="36"/>
      <c r="M20" s="36"/>
      <c r="N20" s="36"/>
      <c r="O20" s="36"/>
      <c r="P20" s="9"/>
    </row>
    <row r="21" spans="1:31" ht="15" customHeight="1" x14ac:dyDescent="0.25">
      <c r="A21" s="36" t="s">
        <v>27</v>
      </c>
      <c r="B21" s="36"/>
      <c r="C21" s="36"/>
      <c r="D21" s="45"/>
      <c r="E21" s="45"/>
      <c r="F21" s="45"/>
      <c r="G21" s="45"/>
      <c r="H21" s="13"/>
      <c r="I21" s="36" t="s">
        <v>28</v>
      </c>
      <c r="J21" s="36"/>
      <c r="K21" s="36"/>
      <c r="L21" s="36"/>
      <c r="M21" s="36"/>
      <c r="N21" s="36"/>
      <c r="O21" s="36"/>
      <c r="P21" s="9"/>
    </row>
    <row r="22" spans="1:31" ht="15" customHeight="1" x14ac:dyDescent="0.25">
      <c r="A22" s="70" t="s">
        <v>42</v>
      </c>
      <c r="B22" s="70"/>
      <c r="C22" s="70"/>
      <c r="D22" s="45"/>
      <c r="E22" s="45"/>
      <c r="F22" s="45"/>
      <c r="G22" s="45"/>
      <c r="H22" s="12"/>
      <c r="I22" s="36" t="s">
        <v>29</v>
      </c>
      <c r="J22" s="36"/>
      <c r="K22" s="36"/>
      <c r="L22" s="36"/>
      <c r="M22" s="36"/>
      <c r="N22" s="36"/>
      <c r="O22" s="36"/>
      <c r="P22" s="9"/>
    </row>
    <row r="23" spans="1:31" ht="15" customHeight="1" x14ac:dyDescent="0.25">
      <c r="A23" s="36" t="s">
        <v>30</v>
      </c>
      <c r="B23" s="36"/>
      <c r="C23" s="36"/>
      <c r="D23" s="45"/>
      <c r="E23" s="45"/>
      <c r="F23" s="45"/>
      <c r="G23" s="45"/>
      <c r="H23" s="12"/>
      <c r="I23" s="36" t="s">
        <v>31</v>
      </c>
      <c r="J23" s="36"/>
      <c r="K23" s="36"/>
      <c r="L23" s="36"/>
      <c r="M23" s="36"/>
      <c r="N23" s="36"/>
      <c r="O23" s="36"/>
      <c r="P23" s="9"/>
    </row>
    <row r="24" spans="1:31" ht="15" customHeight="1" x14ac:dyDescent="0.25">
      <c r="A24" s="36" t="s">
        <v>32</v>
      </c>
      <c r="B24" s="36"/>
      <c r="C24" s="36"/>
      <c r="D24" s="45"/>
      <c r="E24" s="45"/>
      <c r="F24" s="45"/>
      <c r="G24" s="45"/>
      <c r="H24" s="12"/>
      <c r="I24" s="36" t="s">
        <v>33</v>
      </c>
      <c r="J24" s="36"/>
      <c r="K24" s="36"/>
      <c r="L24" s="36"/>
      <c r="M24" s="36"/>
      <c r="N24" s="36"/>
      <c r="O24" s="36"/>
      <c r="P24" s="9"/>
    </row>
    <row r="25" spans="1:31" ht="15" customHeight="1" x14ac:dyDescent="0.25">
      <c r="A25" s="36" t="s">
        <v>34</v>
      </c>
      <c r="B25" s="36"/>
      <c r="C25" s="36"/>
      <c r="D25" s="45"/>
      <c r="E25" s="45"/>
      <c r="F25" s="45"/>
      <c r="G25" s="45"/>
      <c r="H25" s="12"/>
      <c r="I25" s="44" t="s">
        <v>34</v>
      </c>
      <c r="J25" s="44"/>
      <c r="K25" s="44"/>
      <c r="L25" s="44"/>
      <c r="M25" s="44"/>
      <c r="N25" s="44"/>
      <c r="O25" s="44"/>
      <c r="P25" s="9"/>
    </row>
    <row r="26" spans="1:31" ht="15" customHeight="1" x14ac:dyDescent="0.25">
      <c r="A26" s="71" t="s">
        <v>43</v>
      </c>
      <c r="B26" s="71"/>
      <c r="C26" s="71"/>
      <c r="D26" s="45"/>
      <c r="E26" s="45"/>
      <c r="F26" s="45"/>
      <c r="G26" s="45"/>
      <c r="H26" s="12"/>
      <c r="I26" s="60" t="s">
        <v>35</v>
      </c>
      <c r="J26" s="60"/>
      <c r="K26" s="60"/>
      <c r="L26" s="60"/>
      <c r="M26" s="60"/>
      <c r="N26" s="60"/>
      <c r="O26" s="60"/>
      <c r="P26" s="9"/>
    </row>
    <row r="27" spans="1:31" ht="15" customHeight="1" x14ac:dyDescent="0.25">
      <c r="A27" s="36" t="s">
        <v>36</v>
      </c>
      <c r="B27" s="36"/>
      <c r="C27" s="36"/>
      <c r="D27" s="45"/>
      <c r="E27" s="45"/>
      <c r="F27" s="45"/>
      <c r="G27" s="45"/>
      <c r="H27" s="12"/>
      <c r="I27" s="60" t="s">
        <v>35</v>
      </c>
      <c r="J27" s="60"/>
      <c r="K27" s="60"/>
      <c r="L27" s="60"/>
      <c r="M27" s="60"/>
      <c r="N27" s="60"/>
      <c r="O27" s="60"/>
      <c r="P27" s="9"/>
    </row>
    <row r="28" spans="1:31" ht="15" customHeight="1" x14ac:dyDescent="0.25">
      <c r="A28" s="60" t="s">
        <v>35</v>
      </c>
      <c r="B28" s="60"/>
      <c r="C28" s="60"/>
      <c r="D28" s="45"/>
      <c r="E28" s="45"/>
      <c r="F28" s="45"/>
      <c r="G28" s="45"/>
      <c r="H28" s="12"/>
      <c r="I28" s="60" t="s">
        <v>35</v>
      </c>
      <c r="J28" s="60"/>
      <c r="K28" s="60"/>
      <c r="L28" s="60"/>
      <c r="M28" s="60"/>
      <c r="N28" s="60"/>
      <c r="O28" s="60"/>
      <c r="P28" s="9"/>
    </row>
    <row r="29" spans="1:31" ht="15" customHeight="1" x14ac:dyDescent="0.25">
      <c r="A29" s="60" t="s">
        <v>35</v>
      </c>
      <c r="B29" s="60"/>
      <c r="C29" s="60"/>
      <c r="D29" s="45"/>
      <c r="E29" s="45"/>
      <c r="F29" s="45"/>
      <c r="G29" s="45"/>
      <c r="H29" s="12"/>
      <c r="I29" s="60" t="s">
        <v>35</v>
      </c>
      <c r="J29" s="60"/>
      <c r="K29" s="60"/>
      <c r="L29" s="60"/>
      <c r="M29" s="60"/>
      <c r="N29" s="60"/>
      <c r="O29" s="60"/>
      <c r="P29" s="9"/>
    </row>
    <row r="30" spans="1:31" ht="15" customHeight="1" x14ac:dyDescent="0.25">
      <c r="A30" s="73" t="s">
        <v>37</v>
      </c>
      <c r="B30" s="73"/>
      <c r="C30" s="73"/>
      <c r="D30" s="72">
        <f>SUM(D14:D29)</f>
        <v>0</v>
      </c>
      <c r="E30" s="72"/>
      <c r="F30" s="72"/>
      <c r="G30" s="72"/>
      <c r="H30" s="12"/>
      <c r="I30" s="74" t="s">
        <v>37</v>
      </c>
      <c r="J30" s="74"/>
      <c r="K30" s="74"/>
      <c r="L30" s="74"/>
      <c r="M30" s="74"/>
      <c r="N30" s="74"/>
      <c r="O30" s="75"/>
      <c r="P30" s="8">
        <f>SUM(P14:P29)</f>
        <v>0</v>
      </c>
    </row>
    <row r="31" spans="1:31" ht="7.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31" ht="15" customHeight="1" x14ac:dyDescent="0.25">
      <c r="A32" s="81">
        <f>D30</f>
        <v>0</v>
      </c>
      <c r="B32" s="79"/>
      <c r="C32" s="16" t="s">
        <v>38</v>
      </c>
      <c r="D32" s="84">
        <f>B9</f>
        <v>0</v>
      </c>
      <c r="E32" s="84"/>
      <c r="F32" s="84"/>
      <c r="G32" s="84"/>
      <c r="H32" s="17" t="s">
        <v>39</v>
      </c>
      <c r="I32" s="79" t="e">
        <f>(A32/D32)</f>
        <v>#DIV/0!</v>
      </c>
      <c r="J32" s="79"/>
      <c r="K32" s="79"/>
      <c r="L32" s="79"/>
      <c r="M32" s="80"/>
      <c r="N32" s="85"/>
      <c r="O32" s="86"/>
      <c r="P32" s="86"/>
    </row>
    <row r="33" spans="1:16" ht="34.5" customHeight="1" x14ac:dyDescent="0.25">
      <c r="A33" s="77" t="s">
        <v>40</v>
      </c>
      <c r="B33" s="78"/>
      <c r="C33" s="5"/>
      <c r="D33" s="76" t="s">
        <v>57</v>
      </c>
      <c r="E33" s="76"/>
      <c r="F33" s="76"/>
      <c r="G33" s="76"/>
      <c r="H33" s="15"/>
      <c r="I33" s="82" t="s">
        <v>41</v>
      </c>
      <c r="J33" s="82"/>
      <c r="K33" s="82"/>
      <c r="L33" s="82"/>
      <c r="M33" s="83"/>
      <c r="N33" s="6"/>
      <c r="O33" s="10" t="s">
        <v>58</v>
      </c>
      <c r="P33" s="7">
        <f>P30+D30</f>
        <v>0</v>
      </c>
    </row>
    <row r="34" spans="1:16" ht="21" customHeight="1" x14ac:dyDescent="0.25">
      <c r="A34" s="40"/>
      <c r="B34" s="40"/>
      <c r="C34" s="41"/>
      <c r="D34" s="40"/>
      <c r="E34" s="38"/>
      <c r="F34" s="38"/>
      <c r="G34" s="38"/>
      <c r="H34" s="37"/>
      <c r="I34" s="38"/>
      <c r="J34" s="38"/>
      <c r="K34" s="47" t="s">
        <v>55</v>
      </c>
      <c r="L34" s="47"/>
      <c r="M34" s="47"/>
      <c r="N34" s="47"/>
      <c r="O34" s="47"/>
      <c r="P34" s="47"/>
    </row>
    <row r="35" spans="1:16" ht="15" customHeight="1" x14ac:dyDescent="0.25">
      <c r="A35" s="48" t="s">
        <v>1</v>
      </c>
      <c r="B35" s="49"/>
      <c r="C35" s="49"/>
      <c r="D35" s="50"/>
      <c r="E35" s="53"/>
      <c r="F35" s="54"/>
      <c r="G35" s="54"/>
      <c r="H35" s="39"/>
      <c r="I35" s="39"/>
      <c r="J35" s="39"/>
      <c r="K35" s="23"/>
      <c r="L35" s="24"/>
      <c r="M35" s="24"/>
      <c r="N35" s="24"/>
      <c r="O35" s="24"/>
      <c r="P35" s="25"/>
    </row>
    <row r="36" spans="1:16" ht="15" customHeight="1" x14ac:dyDescent="0.25">
      <c r="A36" s="3" t="s">
        <v>3</v>
      </c>
      <c r="B36" s="51">
        <v>31</v>
      </c>
      <c r="C36" s="51"/>
      <c r="D36" s="52"/>
      <c r="E36" s="55"/>
      <c r="F36" s="56"/>
      <c r="G36" s="56"/>
      <c r="H36" s="39"/>
      <c r="I36" s="39"/>
      <c r="J36" s="39"/>
      <c r="K36" s="26"/>
      <c r="L36" s="27"/>
      <c r="M36" s="27"/>
      <c r="N36" s="27"/>
      <c r="O36" s="27"/>
      <c r="P36" s="28"/>
    </row>
    <row r="37" spans="1:16" ht="15" customHeight="1" x14ac:dyDescent="0.25">
      <c r="A37" s="3" t="s">
        <v>5</v>
      </c>
      <c r="B37" s="51">
        <v>54</v>
      </c>
      <c r="C37" s="51"/>
      <c r="D37" s="52"/>
      <c r="E37" s="55"/>
      <c r="F37" s="56"/>
      <c r="G37" s="56"/>
      <c r="H37" s="39"/>
      <c r="I37" s="39"/>
      <c r="J37" s="39"/>
      <c r="K37" s="26"/>
      <c r="L37" s="27"/>
      <c r="M37" s="27"/>
      <c r="N37" s="27"/>
      <c r="O37" s="27"/>
      <c r="P37" s="28"/>
    </row>
    <row r="38" spans="1:16" ht="15" customHeight="1" x14ac:dyDescent="0.25">
      <c r="A38" s="3" t="s">
        <v>7</v>
      </c>
      <c r="B38" s="51">
        <v>94</v>
      </c>
      <c r="C38" s="51"/>
      <c r="D38" s="52"/>
      <c r="E38" s="55"/>
      <c r="F38" s="56"/>
      <c r="G38" s="56"/>
      <c r="H38" s="39"/>
      <c r="I38" s="39"/>
      <c r="J38" s="39"/>
      <c r="K38" s="26"/>
      <c r="L38" s="27"/>
      <c r="M38" s="27"/>
      <c r="N38" s="27"/>
      <c r="O38" s="27"/>
      <c r="P38" s="28"/>
    </row>
    <row r="39" spans="1:16" ht="15" customHeight="1" x14ac:dyDescent="0.25">
      <c r="A39" s="3" t="s">
        <v>46</v>
      </c>
      <c r="B39" s="51">
        <v>22</v>
      </c>
      <c r="C39" s="51"/>
      <c r="D39" s="52"/>
      <c r="E39" s="55"/>
      <c r="F39" s="56"/>
      <c r="G39" s="56"/>
      <c r="H39" s="39"/>
      <c r="I39" s="39"/>
      <c r="J39" s="39"/>
      <c r="K39" s="26"/>
      <c r="L39" s="27"/>
      <c r="M39" s="27"/>
      <c r="N39" s="27"/>
      <c r="O39" s="27"/>
      <c r="P39" s="28"/>
    </row>
    <row r="40" spans="1:16" ht="18.75" customHeight="1" x14ac:dyDescent="0.25">
      <c r="A40" s="42"/>
      <c r="B40" s="42"/>
      <c r="C40" s="42"/>
      <c r="D40" s="42"/>
      <c r="E40" s="43"/>
      <c r="F40" s="43"/>
      <c r="G40" s="43"/>
      <c r="H40" s="39"/>
      <c r="I40" s="39"/>
      <c r="J40" s="39"/>
      <c r="K40" s="29"/>
      <c r="L40" s="30"/>
      <c r="M40" s="30"/>
      <c r="N40" s="30"/>
      <c r="O40" s="30"/>
      <c r="P40" s="31"/>
    </row>
    <row r="41" spans="1:16" ht="4.5" customHeight="1" x14ac:dyDescent="0.25">
      <c r="A41" s="41"/>
      <c r="B41" s="41"/>
      <c r="C41" s="41"/>
      <c r="D41" s="41"/>
      <c r="E41" s="41"/>
      <c r="F41" s="41"/>
      <c r="G41" s="41"/>
      <c r="H41" s="39"/>
      <c r="I41" s="39"/>
      <c r="J41" s="39"/>
      <c r="K41" s="46"/>
      <c r="L41" s="46"/>
      <c r="M41" s="46"/>
      <c r="N41" s="46"/>
      <c r="O41" s="46"/>
      <c r="P41" s="46"/>
    </row>
    <row r="42" spans="1:16" ht="30.75" customHeight="1" x14ac:dyDescent="0.25">
      <c r="A42" s="57" t="s">
        <v>49</v>
      </c>
      <c r="B42" s="58"/>
      <c r="C42" s="58"/>
      <c r="D42" s="58"/>
      <c r="E42" s="58"/>
      <c r="F42" s="58"/>
      <c r="G42" s="58"/>
      <c r="H42" s="58"/>
      <c r="I42" s="59"/>
      <c r="J42" s="4"/>
      <c r="K42" s="57" t="s">
        <v>45</v>
      </c>
      <c r="L42" s="58"/>
      <c r="M42" s="58"/>
      <c r="N42" s="58"/>
      <c r="O42" s="58"/>
      <c r="P42" s="59"/>
    </row>
    <row r="43" spans="1:16" ht="5.25" customHeight="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ht="27" customHeight="1" x14ac:dyDescent="0.25">
      <c r="A44" s="57" t="s">
        <v>50</v>
      </c>
      <c r="B44" s="58"/>
      <c r="C44" s="58"/>
      <c r="D44" s="58"/>
      <c r="E44" s="58"/>
      <c r="F44" s="58"/>
      <c r="G44" s="58"/>
      <c r="H44" s="58"/>
      <c r="I44" s="59"/>
      <c r="J44" s="2"/>
      <c r="K44" s="57" t="s">
        <v>48</v>
      </c>
      <c r="L44" s="58"/>
      <c r="M44" s="58"/>
      <c r="N44" s="58"/>
      <c r="O44" s="58"/>
      <c r="P44" s="59"/>
    </row>
  </sheetData>
  <sheetProtection algorithmName="SHA-512" hashValue="fje/2y0K/GcN6/sfdMHKMY6PlyCZubtfYs7J3rQPWOALHZDzSEPj+QOWO/b2iUT57ccq7Rxp0eX5dtJyVwRT/A==" saltValue="3fYEtEyRqMfqz40J7V4VbA==" spinCount="100000" sheet="1" selectLockedCells="1"/>
  <mergeCells count="94">
    <mergeCell ref="A31:P31"/>
    <mergeCell ref="D33:G33"/>
    <mergeCell ref="A33:B33"/>
    <mergeCell ref="I32:M32"/>
    <mergeCell ref="A32:B32"/>
    <mergeCell ref="I33:M33"/>
    <mergeCell ref="D32:G32"/>
    <mergeCell ref="N32:P32"/>
    <mergeCell ref="A28:C28"/>
    <mergeCell ref="A29:C29"/>
    <mergeCell ref="D30:G30"/>
    <mergeCell ref="A30:C30"/>
    <mergeCell ref="I30:O30"/>
    <mergeCell ref="D28:G28"/>
    <mergeCell ref="D29:G29"/>
    <mergeCell ref="A24:C24"/>
    <mergeCell ref="A25:C25"/>
    <mergeCell ref="D26:G26"/>
    <mergeCell ref="D27:G27"/>
    <mergeCell ref="A26:C26"/>
    <mergeCell ref="A27:C27"/>
    <mergeCell ref="D24:G24"/>
    <mergeCell ref="D25:G25"/>
    <mergeCell ref="A20:C20"/>
    <mergeCell ref="A21:C21"/>
    <mergeCell ref="I22:O22"/>
    <mergeCell ref="I23:O23"/>
    <mergeCell ref="D22:G22"/>
    <mergeCell ref="D23:G23"/>
    <mergeCell ref="A22:C22"/>
    <mergeCell ref="A23:C23"/>
    <mergeCell ref="D20:G20"/>
    <mergeCell ref="D21:G21"/>
    <mergeCell ref="G1:P3"/>
    <mergeCell ref="A1:F3"/>
    <mergeCell ref="A12:G12"/>
    <mergeCell ref="I13:O13"/>
    <mergeCell ref="I12:P12"/>
    <mergeCell ref="D13:G13"/>
    <mergeCell ref="A13:C13"/>
    <mergeCell ref="B7:P7"/>
    <mergeCell ref="B6:P6"/>
    <mergeCell ref="B5:P5"/>
    <mergeCell ref="B4:P4"/>
    <mergeCell ref="A11:P11"/>
    <mergeCell ref="G10:P10"/>
    <mergeCell ref="A8:P8"/>
    <mergeCell ref="J9:P9"/>
    <mergeCell ref="F9:I9"/>
    <mergeCell ref="K42:P42"/>
    <mergeCell ref="K44:P44"/>
    <mergeCell ref="I14:O14"/>
    <mergeCell ref="I26:O26"/>
    <mergeCell ref="I27:O27"/>
    <mergeCell ref="I28:O28"/>
    <mergeCell ref="I29:O29"/>
    <mergeCell ref="I24:O24"/>
    <mergeCell ref="I25:O25"/>
    <mergeCell ref="A44:I44"/>
    <mergeCell ref="A42:I42"/>
    <mergeCell ref="A43:P43"/>
    <mergeCell ref="A15:C15"/>
    <mergeCell ref="A16:C16"/>
    <mergeCell ref="A17:C17"/>
    <mergeCell ref="A18:C18"/>
    <mergeCell ref="I15:O15"/>
    <mergeCell ref="I16:O16"/>
    <mergeCell ref="I17:O17"/>
    <mergeCell ref="I18:O18"/>
    <mergeCell ref="I19:O19"/>
    <mergeCell ref="K41:P41"/>
    <mergeCell ref="K34:P34"/>
    <mergeCell ref="A35:D35"/>
    <mergeCell ref="B36:D36"/>
    <mergeCell ref="B37:D37"/>
    <mergeCell ref="B38:D38"/>
    <mergeCell ref="B39:D39"/>
    <mergeCell ref="E35:G39"/>
    <mergeCell ref="B9:E9"/>
    <mergeCell ref="A10:F10"/>
    <mergeCell ref="A14:C14"/>
    <mergeCell ref="H34:J41"/>
    <mergeCell ref="A34:G34"/>
    <mergeCell ref="A40:G40"/>
    <mergeCell ref="A41:G41"/>
    <mergeCell ref="A19:C19"/>
    <mergeCell ref="D15:G15"/>
    <mergeCell ref="D16:G16"/>
    <mergeCell ref="D17:G17"/>
    <mergeCell ref="D18:G18"/>
    <mergeCell ref="D19:G19"/>
    <mergeCell ref="D14:G14"/>
    <mergeCell ref="I20:O20"/>
    <mergeCell ref="I21:O21"/>
  </mergeCells>
  <dataValidations count="1">
    <dataValidation type="list" allowBlank="1" showInputMessage="1" showErrorMessage="1" sqref="J9:P9">
      <formula1>$H$14:$H$18</formula1>
    </dataValidation>
  </dataValidations>
  <pageMargins left="0.7" right="0.7" top="0.75" bottom="0.75" header="0.3" footer="0.3"/>
  <pageSetup orientation="portrait" r:id="rId1"/>
  <headerFooter>
    <oddFooter>&amp;R09/01/2022 v1.0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defaultSize="0" autoFill="0" autoLine="0" autoPict="0">
                <anchor moveWithCells="1">
                  <from>
                    <xdr:col>10</xdr:col>
                    <xdr:colOff>0</xdr:colOff>
                    <xdr:row>34</xdr:row>
                    <xdr:rowOff>47625</xdr:rowOff>
                  </from>
                  <to>
                    <xdr:col>15</xdr:col>
                    <xdr:colOff>876300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38100</xdr:rowOff>
                  </from>
                  <to>
                    <xdr:col>16</xdr:col>
                    <xdr:colOff>47625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19050</xdr:rowOff>
                  </from>
                  <to>
                    <xdr:col>16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10</xdr:col>
                    <xdr:colOff>0</xdr:colOff>
                    <xdr:row>36</xdr:row>
                    <xdr:rowOff>180975</xdr:rowOff>
                  </from>
                  <to>
                    <xdr:col>16</xdr:col>
                    <xdr:colOff>66675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10</xdr:col>
                    <xdr:colOff>0</xdr:colOff>
                    <xdr:row>38</xdr:row>
                    <xdr:rowOff>9525</xdr:rowOff>
                  </from>
                  <to>
                    <xdr:col>14</xdr:col>
                    <xdr:colOff>752475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39</xdr:row>
                    <xdr:rowOff>19050</xdr:rowOff>
                  </from>
                  <to>
                    <xdr:col>14</xdr:col>
                    <xdr:colOff>752475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Entertainment Worksheet</vt:lpstr>
      <vt:lpstr>'2023 Entertainment Worksheet'!Print_Area</vt:lpstr>
    </vt:vector>
  </TitlesOfParts>
  <Company>UCLA CFS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Tanaka</dc:creator>
  <cp:lastModifiedBy>Lisa Merin</cp:lastModifiedBy>
  <cp:lastPrinted>2017-08-30T19:07:32Z</cp:lastPrinted>
  <dcterms:created xsi:type="dcterms:W3CDTF">2017-01-04T19:01:58Z</dcterms:created>
  <dcterms:modified xsi:type="dcterms:W3CDTF">2024-02-01T22:38:43Z</dcterms:modified>
</cp:coreProperties>
</file>