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blum\Desktop\"/>
    </mc:Choice>
  </mc:AlternateContent>
  <xr:revisionPtr revIDLastSave="0" documentId="8_{30638C56-23FD-462A-96DF-DE99BDBBE395}" xr6:coauthVersionLast="47" xr6:coauthVersionMax="47" xr10:uidLastSave="{00000000-0000-0000-0000-000000000000}"/>
  <bookViews>
    <workbookView xWindow="2550" yWindow="540" windowWidth="26595" windowHeight="14235" xr2:uid="{00000000-000D-0000-FFFF-FFFF00000000}"/>
  </bookViews>
  <sheets>
    <sheet name="Luskin PIs, Depts, Cntrs &amp; Inst" sheetId="1" r:id="rId1"/>
    <sheet name="PAMS list of faculty Jan 2021" sheetId="3" state="hidden" r:id="rId2"/>
    <sheet name="Sheet1" sheetId="4" state="hidden" r:id="rId3"/>
    <sheet name="Dept - Research Center" sheetId="2" state="hidden" r:id="rId4"/>
  </sheets>
  <definedNames>
    <definedName name="_xlnm._FilterDatabase" localSheetId="1" hidden="1">'PAMS list of faculty Jan 2021'!$A$3:$C$120</definedName>
    <definedName name="_xlnm._FilterDatabase" localSheetId="2" hidden="1">Sheet1!$B$2:$D$25</definedName>
    <definedName name="AccountNm">#REF!</definedName>
    <definedName name="Acct1198xxNm">#REF!</definedName>
    <definedName name="AllLblNm">#REF!</definedName>
    <definedName name="AllNm">#REF!</definedName>
    <definedName name="AppropriationsNm">#REF!</definedName>
    <definedName name="BatchSortNm">#REF!</definedName>
    <definedName name="CCNm">#REF!</definedName>
    <definedName name="ChartNm">#REF!</definedName>
    <definedName name="CSERNm">#REF!</definedName>
    <definedName name="CurrentBalNm">#REF!</definedName>
    <definedName name="CurrentFYrNm">#REF!</definedName>
    <definedName name="CurrentGrantYrNm">#REF!</definedName>
    <definedName name="DepartmentNm">#REF!</definedName>
    <definedName name="DeptNm">#REF!</definedName>
    <definedName name="DivisionNm">#REF!</definedName>
    <definedName name="DOSNm">#REF!</definedName>
    <definedName name="EmployeeIdNm">#REF!</definedName>
    <definedName name="EmployeeNameNm">#REF!</definedName>
    <definedName name="EncumbranceMLNm">#REF!</definedName>
    <definedName name="ExpensesNm">#REF!</definedName>
    <definedName name="FacultyNm">#REF!</definedName>
    <definedName name="FacultyStfHStfNm">#REF!</definedName>
    <definedName name="FiscalYearNm">#REF!</definedName>
    <definedName name="FrmMonthNm">#REF!</definedName>
    <definedName name="FrmNm">#REF!</definedName>
    <definedName name="FrmYearNm">#REF!</definedName>
    <definedName name="FundEndDateNm">#REF!</definedName>
    <definedName name="FundNm">#REF!</definedName>
    <definedName name="HousestaffNm">#REF!</definedName>
    <definedName name="ITDNm">#REF!</definedName>
    <definedName name="LastReportRowNm">#REF!</definedName>
    <definedName name="LYMNm">#REF!</definedName>
    <definedName name="ObjectNm">#REF!</definedName>
    <definedName name="OrganizationNm">#REF!</definedName>
    <definedName name="PayPerioEndingNm">#REF!</definedName>
    <definedName name="_xlnm.Print_Area" localSheetId="0">'Luskin PIs, Depts, Cntrs &amp; Inst'!$A$1:$F$59</definedName>
    <definedName name="ProjectChkNm">#REF!</definedName>
    <definedName name="ProjectNm">#REF!</definedName>
    <definedName name="rarESTNETCASHOUTLAY">#REF!</definedName>
    <definedName name="rarFEDCUMEXPENSES">#REF!</definedName>
    <definedName name="rarNETPRGOUTLAY">#REF!</definedName>
    <definedName name="rarNONFEDCOST">#REF!</definedName>
    <definedName name="ReappropriationsNm">#REF!</definedName>
    <definedName name="ReptFieldsNm">#REF!</definedName>
    <definedName name="rptRwNm">#REF!</definedName>
    <definedName name="SameShtNm">#REF!</definedName>
    <definedName name="SimplifiedNm">#REF!</definedName>
    <definedName name="SourceNm">#REF!</definedName>
    <definedName name="StaffNm">#REF!</definedName>
    <definedName name="SubDivisionNm">#REF!</definedName>
    <definedName name="SubNm">#REF!</definedName>
    <definedName name="SubTotalNm">#REF!</definedName>
    <definedName name="Tables">#REF!</definedName>
    <definedName name="Tablesx">#REF!</definedName>
    <definedName name="TitleNm">#REF!</definedName>
    <definedName name="ToMonthNm">#REF!</definedName>
    <definedName name="ToNm">#REF!</definedName>
    <definedName name="ToYearNm">#REF!</definedName>
    <definedName name="UnallowableListNm">#REF!</definedName>
    <definedName name="WarningListNm">#REF!</definedName>
    <definedName name="YTDNm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<sst xmlns="http://schemas.openxmlformats.org/spreadsheetml/2006/main" count="667" uniqueCount="357">
  <si>
    <t>LUSKIN SPA FUND MANAGER ASSIGNMENTS</t>
  </si>
  <si>
    <t>DEPARTMENT/FACULTY NAMES</t>
  </si>
  <si>
    <t>FUND MANAGER</t>
  </si>
  <si>
    <t>PUBLIC POLICY (1182)</t>
  </si>
  <si>
    <t>SOCIAL WELFARE (0350)</t>
  </si>
  <si>
    <t>URBAN PLANNING (1184)</t>
  </si>
  <si>
    <t>AKEE, RANDALL</t>
  </si>
  <si>
    <t>TG</t>
  </si>
  <si>
    <t>ABRAMS, LAURA</t>
  </si>
  <si>
    <t>BH</t>
  </si>
  <si>
    <t xml:space="preserve">ARMENTA, AMADA </t>
  </si>
  <si>
    <t>DI</t>
  </si>
  <si>
    <t>Crane, Randall</t>
  </si>
  <si>
    <t>BILLS, TIERRA</t>
  </si>
  <si>
    <t>MB</t>
  </si>
  <si>
    <t>BLUMENBERG, EVELYN</t>
  </si>
  <si>
    <t>CARNESALE, ALBERT</t>
  </si>
  <si>
    <t>ASTOR, RON AVI</t>
  </si>
  <si>
    <t>GOH, KIAN</t>
  </si>
  <si>
    <t>Cuff, Dana</t>
  </si>
  <si>
    <t>Arts &amp; Architecture School</t>
  </si>
  <si>
    <t>CHRISTENSEN, DARIN</t>
  </si>
  <si>
    <t>COHEN, DAVID</t>
  </si>
  <si>
    <t>HECHT, SUSANNA</t>
  </si>
  <si>
    <t>Drenna, Matthew</t>
  </si>
  <si>
    <t>UP</t>
  </si>
  <si>
    <t>COOPER, KHUSH</t>
  </si>
  <si>
    <t>DJ</t>
  </si>
  <si>
    <t>HERRERA, VERONICA</t>
  </si>
  <si>
    <t>Grusky, Oscar</t>
  </si>
  <si>
    <t>Lewis Center</t>
  </si>
  <si>
    <t>FAIRLIE, ROBERT</t>
  </si>
  <si>
    <t>Liggett, Robin</t>
  </si>
  <si>
    <t>Emeriti UP - Lewis Center</t>
  </si>
  <si>
    <t>GILENS, MARTIN</t>
  </si>
  <si>
    <t>HOLLOWAY, IAN</t>
  </si>
  <si>
    <t>AC</t>
  </si>
  <si>
    <t xml:space="preserve">KOSLOV, LIZ </t>
  </si>
  <si>
    <t>Lohmann, Susanne</t>
  </si>
  <si>
    <t>GILLIAM, FRANK</t>
  </si>
  <si>
    <t>IGLEHART, ALFREDA P.</t>
  </si>
  <si>
    <t>LENS, MICHAEL</t>
  </si>
  <si>
    <t>Milne, Murray</t>
  </si>
  <si>
    <t>Lewis Center - Robin Liggett - possible Engineering</t>
  </si>
  <si>
    <t>HILL, JASMINE</t>
  </si>
  <si>
    <t>KAPLAN, MARK</t>
  </si>
  <si>
    <t>LOUKAITOU-SIDERIS, A</t>
  </si>
  <si>
    <t>Osman, Taner</t>
  </si>
  <si>
    <t>Lecturer - UP - was postdoc - Lewis Center or ITS</t>
  </si>
  <si>
    <t>KLEINGARTNER, ARCHIE</t>
  </si>
  <si>
    <t>KARIMLI, LEYLA</t>
  </si>
  <si>
    <t>LOYA, JOSE</t>
  </si>
  <si>
    <t>Shoup, Donald</t>
  </si>
  <si>
    <t>Emeriti - UP &amp; ITS</t>
  </si>
  <si>
    <t>LEIBOWITZ, ARLEEN</t>
  </si>
  <si>
    <t>KERNSMITH, POCO</t>
  </si>
  <si>
    <t>WI</t>
  </si>
  <si>
    <t>MANVILLE, MICHAEL</t>
  </si>
  <si>
    <t>Smart, Michael</t>
  </si>
  <si>
    <t>Postdoc - no longer with Luskin</t>
  </si>
  <si>
    <t>MULLIN, MEGAN</t>
  </si>
  <si>
    <t>MILLARD-BALL, ADAM</t>
  </si>
  <si>
    <t>Takahashi, Lois</t>
  </si>
  <si>
    <t>Emeriti</t>
  </si>
  <si>
    <t>NELSON, BARBARA</t>
  </si>
  <si>
    <t>LEAP, JORJA</t>
  </si>
  <si>
    <t>MONKKONEN, PAAVO</t>
  </si>
  <si>
    <t>PANOFSKY, AARON</t>
  </si>
  <si>
    <t>LONDONO, TATIANA</t>
  </si>
  <si>
    <t>MUKHIJA, VINIT</t>
  </si>
  <si>
    <t>Valenzuela, Abel</t>
  </si>
  <si>
    <t>WOS - UP - IOES</t>
  </si>
  <si>
    <t>PETERSON, MARK</t>
  </si>
  <si>
    <t>LEVY-STORMS, LENE</t>
  </si>
  <si>
    <t>PIERCE, GREGORY S.</t>
  </si>
  <si>
    <t>Wachs, Martin</t>
  </si>
  <si>
    <t>Passed away - Berkeley</t>
  </si>
  <si>
    <t>PHILLIPS, MEREDITH</t>
  </si>
  <si>
    <t>ROY, ANANYA</t>
  </si>
  <si>
    <t>Wang, Rui</t>
  </si>
  <si>
    <t>UP - resigned</t>
  </si>
  <si>
    <t>SEGURA, GARY</t>
  </si>
  <si>
    <t>PERRIGO, JUDITH</t>
  </si>
  <si>
    <t xml:space="preserve">SCHWARZ, KIRSTEN </t>
  </si>
  <si>
    <t>Wolff, Goetz</t>
  </si>
  <si>
    <t>Lecturer - UP</t>
  </si>
  <si>
    <t>SHAH, MANISHA</t>
  </si>
  <si>
    <t xml:space="preserve">RITTERBUSCH, AMY </t>
  </si>
  <si>
    <t>SHOUP, DONALD</t>
  </si>
  <si>
    <t>Yoh, Allison</t>
  </si>
  <si>
    <t>PhD student - Lewis Center &amp; ITS - no longer with UCLA</t>
  </si>
  <si>
    <t>STEINERT-THRELKELD, ZACHARY</t>
  </si>
  <si>
    <t>STORPER, MICHAEL</t>
  </si>
  <si>
    <t>STOLL, MICHAEL</t>
  </si>
  <si>
    <t>SANGALANG, CINDY</t>
  </si>
  <si>
    <t>VILLASENOR, JOHN</t>
  </si>
  <si>
    <t xml:space="preserve">SANTOS, CARLOS </t>
  </si>
  <si>
    <t>TERRIQUEZ, VERONICA</t>
  </si>
  <si>
    <t xml:space="preserve">WEISBURST, EMILY </t>
  </si>
  <si>
    <t>SMALL, LATOYA</t>
  </si>
  <si>
    <t>TILLY, CHRIS</t>
  </si>
  <si>
    <t>YAROSLAVSKY, ZEV</t>
  </si>
  <si>
    <t>TORRES-GIL, FERNANDO</t>
  </si>
  <si>
    <t xml:space="preserve">TURNER, KELLY </t>
  </si>
  <si>
    <t>YIN, WESLEY</t>
  </si>
  <si>
    <t>WILSON, BIANCA</t>
  </si>
  <si>
    <t>VESTAL, MARK</t>
  </si>
  <si>
    <t xml:space="preserve">ZEPEDA MILLAN, CHRIS </t>
  </si>
  <si>
    <t>WRAY-LAKE, LAURA</t>
  </si>
  <si>
    <t>TURNER, DAVID</t>
  </si>
  <si>
    <t>Staff Directory - LUSKIN SPA, FINANCIAL SERVICES STAFF</t>
  </si>
  <si>
    <t>LUSKIN SPA DEPARTMENTS, INSTITUTES AND CENTERS</t>
  </si>
  <si>
    <t>Key:</t>
  </si>
  <si>
    <t>LEGEND</t>
  </si>
  <si>
    <t>PP Dept - 1182</t>
  </si>
  <si>
    <t>LM</t>
  </si>
  <si>
    <t>New Faculty 2024/25</t>
  </si>
  <si>
    <t>AC = Arvin Chua</t>
  </si>
  <si>
    <t>SW Dept - 0350</t>
  </si>
  <si>
    <t>BH = Birgitte Hunt</t>
  </si>
  <si>
    <t>MB = Marsha Blum</t>
  </si>
  <si>
    <t>UP Dept - 1184</t>
  </si>
  <si>
    <t>DI = David Islas</t>
  </si>
  <si>
    <t>TG = Troy Garretty</t>
  </si>
  <si>
    <t>UGRAD Program - 1183</t>
  </si>
  <si>
    <t>DJ = David Jaquez</t>
  </si>
  <si>
    <t>SA = Steven Acosta</t>
  </si>
  <si>
    <t>KV = Kristina Villarico</t>
  </si>
  <si>
    <t>PB = Patricia Betancourt</t>
  </si>
  <si>
    <t>WI = Wahid Ishrar</t>
  </si>
  <si>
    <t>CENTERS AND INSTITUTES</t>
  </si>
  <si>
    <t>OTHER (ADMIN) PRINCIPAL INVESTIGATORS</t>
  </si>
  <si>
    <t>Center for Neighborhood Knowledge (CNK)</t>
  </si>
  <si>
    <t>ALONGI BRINDERSON, LAURA (SW)</t>
  </si>
  <si>
    <t>Institute on Inequality and Democracy (IID)</t>
  </si>
  <si>
    <t>LADCFS UCLA Academy Workforce Excellence (AWE) - 1187</t>
  </si>
  <si>
    <t>DJ/KV</t>
  </si>
  <si>
    <t>Latino Policy and Politics Institute (LPPI) - 1188</t>
  </si>
  <si>
    <t>Hub for Health Intervention, Policy and Practice (HHIPP)</t>
  </si>
  <si>
    <t>BROZEN, MADELINE (LEWIS)</t>
  </si>
  <si>
    <t>Luskin Center for Innovation (LCI) - 3020</t>
  </si>
  <si>
    <t>Public Child Welfare Program (CalSWEC)</t>
  </si>
  <si>
    <t>Lewis Center for Regional Policy Studies - 1181</t>
  </si>
  <si>
    <t>Watts Leadership Institute (WLI)</t>
  </si>
  <si>
    <t>GONZALEZ, SILVIA (LPPI)</t>
  </si>
  <si>
    <t>Institute of Transportation Studies (ITS) - 1186</t>
  </si>
  <si>
    <t>HUR, W. TOBY (SW)</t>
  </si>
  <si>
    <t>MATUTE, JUAN (ITS)</t>
  </si>
  <si>
    <t>Division</t>
  </si>
  <si>
    <t>Dept</t>
  </si>
  <si>
    <t>Dept Title</t>
  </si>
  <si>
    <t>PHILLIPS, SHANE (LEWIS)</t>
  </si>
  <si>
    <t> 1181</t>
  </si>
  <si>
    <t> 0350</t>
  </si>
  <si>
    <t> SOCIAL WELFARE</t>
  </si>
  <si>
    <t>TALLEY, MICHELLE (SW)</t>
  </si>
  <si>
    <t> SCHOOL OF PUBLIC AFFAIRS</t>
  </si>
  <si>
    <t> 1180</t>
  </si>
  <si>
    <t> DEAN'S OFFICE</t>
  </si>
  <si>
    <t>Sub Division</t>
  </si>
  <si>
    <t> SCH OF PUBLIC AFRS SCH WIDE/PRGRAMS</t>
  </si>
  <si>
    <t>1185</t>
  </si>
  <si>
    <t> 1182</t>
  </si>
  <si>
    <t> PUBLIC POLICY</t>
  </si>
  <si>
    <t> SCHOOL OF PUBLIC AFFAIRS SUB DIVISION</t>
  </si>
  <si>
    <t> 1183</t>
  </si>
  <si>
    <t xml:space="preserve"> UNDERGRAD PROGRAM</t>
  </si>
  <si>
    <t>LUGO, ADONIA (ITS)</t>
  </si>
  <si>
    <t> 1184</t>
  </si>
  <si>
    <t> URBAN PLANNING</t>
  </si>
  <si>
    <t> 1186</t>
  </si>
  <si>
    <t> INSTITUTE OF TRANSPORTATION STUDIES (ITS)</t>
  </si>
  <si>
    <t> 1187</t>
  </si>
  <si>
    <t> LADCFS UCLA ACADEMY WORKFORCE EXCELLENCE (AWE)</t>
  </si>
  <si>
    <t> 1188</t>
  </si>
  <si>
    <t> LATINO POLICY + POLITICS (LPPI)</t>
  </si>
  <si>
    <t> 3020</t>
  </si>
  <si>
    <t> LUSKIN CENTER FOR INNOVATION (LCI)</t>
  </si>
  <si>
    <t>PI</t>
  </si>
  <si>
    <t>Preparer</t>
  </si>
  <si>
    <t>Reviewer</t>
  </si>
  <si>
    <t>DUNLAP, SHANNON LEE</t>
  </si>
  <si>
    <t>Arvin</t>
  </si>
  <si>
    <t>HOLLOWAY, IAN W</t>
  </si>
  <si>
    <t>KEUM, TAE HYUK</t>
  </si>
  <si>
    <t>MIYASHITA OCHOA, AYAKO</t>
  </si>
  <si>
    <t>PERRIGO, JUDITH LORENA</t>
  </si>
  <si>
    <t>ABERBACH, JOEL D</t>
  </si>
  <si>
    <t>David</t>
  </si>
  <si>
    <t>BENJAMIN, ALBERT E (SW Chair)</t>
  </si>
  <si>
    <t>BLAGG, ROBERT D</t>
  </si>
  <si>
    <t>CLARK, STEVEN</t>
  </si>
  <si>
    <t>COOPER, KHUSHNUMA</t>
  </si>
  <si>
    <t>DAMRON-RODRIGUEZ, JO ANN</t>
  </si>
  <si>
    <t>DARBY, MICHAEL R</t>
  </si>
  <si>
    <t>ESTRADA, LEOBARDO F</t>
  </si>
  <si>
    <t>FRANKE, TODD M</t>
  </si>
  <si>
    <t>FREISTHLER, BRIDGET J</t>
  </si>
  <si>
    <t>HALFON, NEAL</t>
  </si>
  <si>
    <t>HASENFELD, YEHESKEL</t>
  </si>
  <si>
    <t>HESKIN, ALLAN D</t>
  </si>
  <si>
    <t>HEYMANN, SALLY J</t>
  </si>
  <si>
    <t>JACKSON, RICHARD JOSEPH</t>
  </si>
  <si>
    <t>KIRK, STUART A</t>
  </si>
  <si>
    <t>KLEIMAN, MARK ALBERT</t>
  </si>
  <si>
    <t>LEAP, JORJA JEAN MANOS</t>
  </si>
  <si>
    <t>LEAVITT, JACQUELINE</t>
  </si>
  <si>
    <t>NGUYEN, LOC H</t>
  </si>
  <si>
    <t>NICHOLS, MARY D</t>
  </si>
  <si>
    <t>RAJAGOPAL, DEEPAK</t>
  </si>
  <si>
    <t>RICE, THOMAS H</t>
  </si>
  <si>
    <t>RICHMAN, NEAL T</t>
  </si>
  <si>
    <t>SCHILLING, ROBERT</t>
  </si>
  <si>
    <t>SCOTT, ALLEN J</t>
  </si>
  <si>
    <t>SOJA, EDWARD W</t>
  </si>
  <si>
    <t>TORRES-GIL, FERNANDO M</t>
  </si>
  <si>
    <t>ZUCKER, LYNNE GOODMAN</t>
  </si>
  <si>
    <t>ARMENTA, AMADA</t>
  </si>
  <si>
    <t>Kathy</t>
  </si>
  <si>
    <t>BLUMENBERG, EVELYN A</t>
  </si>
  <si>
    <t>BROZEN, MADELINE WERTZ</t>
  </si>
  <si>
    <t>CRANE, RANDALL D</t>
  </si>
  <si>
    <t>CUFF, DANA</t>
  </si>
  <si>
    <t>DRENNAN, MATTHEW P</t>
  </si>
  <si>
    <t>GRUSKY, OSCAR</t>
  </si>
  <si>
    <t>LENS, MICHAEL C</t>
  </si>
  <si>
    <t>LIGGETT, ROBIN S</t>
  </si>
  <si>
    <t>LOHMANN, SUSANNE</t>
  </si>
  <si>
    <t>LOUKAITOU-SIDERIS, ANASTASIA</t>
  </si>
  <si>
    <t>LOYA, JOSE CARLOS</t>
  </si>
  <si>
    <t>MANVILLE, MICHAEL K</t>
  </si>
  <si>
    <t>MATUTE, JUAN MICHAEL</t>
  </si>
  <si>
    <t>MILNE, MURRAY</t>
  </si>
  <si>
    <t>OSMAN, TANER</t>
  </si>
  <si>
    <t>SCHWARZ, KIRSTEN</t>
  </si>
  <si>
    <t>SHOUP, DONALD C</t>
  </si>
  <si>
    <t>SMART, MICHAEL J</t>
  </si>
  <si>
    <t>STORPER, MICHAEL C</t>
  </si>
  <si>
    <t>TAKAHASHI, LOIS M</t>
  </si>
  <si>
    <t>TAYLOR, BRIAN D</t>
  </si>
  <si>
    <t>TILLY, CHRISTOPHER C</t>
  </si>
  <si>
    <t>UMEMOTO, KAREN N</t>
  </si>
  <si>
    <t>VALENZUELA, ABEL</t>
  </si>
  <si>
    <t>WACHS, MARTIN</t>
  </si>
  <si>
    <t>WANG, RUI</t>
  </si>
  <si>
    <t>WOLFF, GOETZ</t>
  </si>
  <si>
    <t>YOH, ALLISON C</t>
  </si>
  <si>
    <t>Kristina</t>
  </si>
  <si>
    <t>BECERRA, ROSINA</t>
  </si>
  <si>
    <t>KAPLAN, MARK S</t>
  </si>
  <si>
    <t>RITTERBUSCH, AMY ELIZABETH</t>
  </si>
  <si>
    <t>ANHEIER, HELMUT K</t>
  </si>
  <si>
    <t>Lisa</t>
  </si>
  <si>
    <t>COMMINS, STEPHEN K</t>
  </si>
  <si>
    <t>gpa</t>
  </si>
  <si>
    <t>IGLEHART, ALFREDA P</t>
  </si>
  <si>
    <t>LEVY-STORMS, LENE FAYE</t>
  </si>
  <si>
    <t>PARENT, WILLIAM BRETT</t>
  </si>
  <si>
    <t>SEGURA, GARY M</t>
  </si>
  <si>
    <t>SMALL, LATOYA A</t>
  </si>
  <si>
    <t>WANG, LEE ANN SHIH-CHING</t>
  </si>
  <si>
    <t>APPEL, HANNAH C</t>
  </si>
  <si>
    <t>Marsha</t>
  </si>
  <si>
    <t>DE SHAZO, GEORGE M</t>
  </si>
  <si>
    <t>MILLARD-BALL, ADAM S</t>
  </si>
  <si>
    <t>ONG, PAUL M</t>
  </si>
  <si>
    <t>PIERCE, GREGORY S</t>
  </si>
  <si>
    <t>SANT, GAURAV</t>
  </si>
  <si>
    <t>TURNER, VICTORIA KELLY</t>
  </si>
  <si>
    <t>O'Dao</t>
  </si>
  <si>
    <t>BARRETO, MATTHEW ALEJANDRO</t>
  </si>
  <si>
    <t>BAU, NATALIE DANIELLE</t>
  </si>
  <si>
    <t>CHRISTENSEN, DARIN EUGENE</t>
  </si>
  <si>
    <t>CHRISTENSEN, JON ALLAN</t>
  </si>
  <si>
    <t>COVINGTON, KENYA L</t>
  </si>
  <si>
    <t>DIAZ, SONJA FRANCINE MARIE</t>
  </si>
  <si>
    <t>GILLIAM, FRANKLIN D</t>
  </si>
  <si>
    <t xml:space="preserve">KAHN, MATTHEW E                         </t>
  </si>
  <si>
    <t>MITCHELL, DANIEL J</t>
  </si>
  <si>
    <t>NELSON, BARBARA JEAN</t>
  </si>
  <si>
    <t>PANOFSKY, AARON L</t>
  </si>
  <si>
    <t>PARK, ROBERT JISUNG</t>
  </si>
  <si>
    <t>REBER, SARAH J</t>
  </si>
  <si>
    <t>STOLL, MICHAEL A</t>
  </si>
  <si>
    <t>VILLASENOR, JOHN D</t>
  </si>
  <si>
    <t>WEISBURST, EMILY KAREN</t>
  </si>
  <si>
    <t>YIN, WESLEY E</t>
  </si>
  <si>
    <t>YOUNG, CHARLES E</t>
  </si>
  <si>
    <t>SOCIAL WELFARE</t>
  </si>
  <si>
    <t>REVISED FUND MANAGER</t>
  </si>
  <si>
    <t>Holloway, Ian</t>
  </si>
  <si>
    <t>Keum, Brian</t>
  </si>
  <si>
    <t>Miyashita, Ayako</t>
  </si>
  <si>
    <t>Perrigo, Judith</t>
  </si>
  <si>
    <t>Thomas, Margaret (July 2021)</t>
  </si>
  <si>
    <t>Abrams, Laura</t>
  </si>
  <si>
    <t>Birgitte</t>
  </si>
  <si>
    <t>Astor, Ron Avi</t>
  </si>
  <si>
    <t>Len</t>
  </si>
  <si>
    <t>Franke, Todd M.</t>
  </si>
  <si>
    <t>Iglehart, Alfreda P.</t>
  </si>
  <si>
    <t>Kaplan, Mark</t>
  </si>
  <si>
    <t>Karimli, Leyla</t>
  </si>
  <si>
    <t>Levy-Storms, Lene</t>
  </si>
  <si>
    <t xml:space="preserve">Ritterbusch, Amy </t>
  </si>
  <si>
    <t>Sangalang, Cindy</t>
  </si>
  <si>
    <t xml:space="preserve">Santos, Carlos </t>
  </si>
  <si>
    <t>Small, Latoya</t>
  </si>
  <si>
    <t>Wang, Lee Ann</t>
  </si>
  <si>
    <t>Cohen, David</t>
  </si>
  <si>
    <t>Cooper, Khush</t>
  </si>
  <si>
    <t>Torres-Gil, Fernando</t>
  </si>
  <si>
    <t>Wray-Lake, Laura</t>
  </si>
  <si>
    <t>Leap, Jorja</t>
  </si>
  <si>
    <t xml:space="preserve">David </t>
  </si>
  <si>
    <t>Roy, Ananya</t>
  </si>
  <si>
    <t>DEPARTMENT/INSTITUTE/CENTER NAME</t>
  </si>
  <si>
    <t>ORIGINAL FUND MANAGER</t>
  </si>
  <si>
    <t>NEW FUND MANAGER</t>
  </si>
  <si>
    <t>PP Dept</t>
  </si>
  <si>
    <t>Len Lam/Rowena Barlow</t>
  </si>
  <si>
    <t>SW Dept</t>
  </si>
  <si>
    <t>Len Lam</t>
  </si>
  <si>
    <t>UP Dept</t>
  </si>
  <si>
    <t>UGRAD Program</t>
  </si>
  <si>
    <t>n/a</t>
  </si>
  <si>
    <t>Dean's office</t>
  </si>
  <si>
    <t>Latino Policy and Politics Initiative (LPPI)</t>
  </si>
  <si>
    <t>Luskin Center for Innovation (LCI)</t>
  </si>
  <si>
    <t>Lewis Center for Regional Policy Studies</t>
  </si>
  <si>
    <t>Institute of Transportation Studies (ITS)</t>
  </si>
  <si>
    <t>University Consortium For Children &amp; Families (UCCF)</t>
  </si>
  <si>
    <t>David/ Kristina</t>
  </si>
  <si>
    <t>FRANKE, TODD</t>
  </si>
  <si>
    <t>KARPMAN, JASON (LCI)</t>
  </si>
  <si>
    <t>LOVICH, KRISTY (IID)</t>
  </si>
  <si>
    <t>MA, JIAQI (ITS)</t>
  </si>
  <si>
    <t>OCHOA MIYASHITA, AYAKO</t>
  </si>
  <si>
    <t>ONG, PAUL</t>
  </si>
  <si>
    <t>PATTERSON, REGAN (ITS)</t>
  </si>
  <si>
    <t>LM - Lisa Merin</t>
  </si>
  <si>
    <t>KIM, MINJEE</t>
  </si>
  <si>
    <t>TAYLOR, BRIAN</t>
  </si>
  <si>
    <t>WASSERMAN, JACOB (ITS)</t>
  </si>
  <si>
    <t>BLAGG, ROBERT (AVAL)</t>
  </si>
  <si>
    <t>SA/PB</t>
  </si>
  <si>
    <t>California Title IV-E Stipend Program (CalSWEC)</t>
  </si>
  <si>
    <t>SUN, SICONG (SUMMER)</t>
  </si>
  <si>
    <t>Voting Rights Project (VRP)</t>
  </si>
  <si>
    <t>BARRETO, MATTHEW (LPPI)</t>
  </si>
  <si>
    <t>DOMINGUEZ VILLEGAS, RODRIGO</t>
  </si>
  <si>
    <t>APPEL, HANNAH (IID)</t>
  </si>
  <si>
    <t>COVINGTON, KENYA (PP)</t>
  </si>
  <si>
    <t>Agile Visual Analytics Lab (AVAL)</t>
  </si>
  <si>
    <t>Dean's Office - 1180</t>
  </si>
  <si>
    <t>NAKAOKA, SUSAN L. (SW)</t>
  </si>
  <si>
    <t>PALENCIA, HECTOR (SW)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</si>
</sst>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DD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ADDB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ADD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5" borderId="1" xfId="0" applyFont="1" applyFill="1" applyBorder="1"/>
    <xf numFmtId="0" fontId="1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1" fillId="6" borderId="1" xfId="0" applyFont="1" applyFill="1" applyBorder="1"/>
    <xf numFmtId="0" fontId="0" fillId="7" borderId="0" xfId="0" applyFill="1"/>
    <xf numFmtId="0" fontId="0" fillId="6" borderId="0" xfId="0" applyFill="1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0" borderId="0" xfId="0" applyNumberFormat="1" applyAlignment="1">
      <alignment horizontal="left" wrapText="1"/>
    </xf>
    <xf numFmtId="44" fontId="0" fillId="0" borderId="0" xfId="1" applyFont="1" applyAlignment="1">
      <alignment wrapText="1"/>
    </xf>
    <xf numFmtId="0" fontId="0" fillId="0" borderId="0" xfId="0" applyAlignment="1">
      <alignment vertical="center" wrapText="1"/>
    </xf>
    <xf numFmtId="44" fontId="0" fillId="0" borderId="0" xfId="1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6" borderId="8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7" xfId="0" applyBorder="1"/>
    <xf numFmtId="0" fontId="1" fillId="6" borderId="13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10" borderId="0" xfId="0" applyFill="1"/>
    <xf numFmtId="0" fontId="9" fillId="0" borderId="0" xfId="0" applyFont="1"/>
    <xf numFmtId="0" fontId="9" fillId="0" borderId="0" xfId="0" applyFont="1" applyAlignment="1">
      <alignment wrapText="1"/>
    </xf>
    <xf numFmtId="49" fontId="11" fillId="6" borderId="0" xfId="0" applyNumberFormat="1" applyFont="1" applyFill="1" applyAlignment="1">
      <alignment wrapText="1"/>
    </xf>
    <xf numFmtId="49" fontId="10" fillId="12" borderId="22" xfId="0" applyNumberFormat="1" applyFont="1" applyFill="1" applyBorder="1" applyAlignment="1">
      <alignment horizontal="center" vertical="center" wrapText="1"/>
    </xf>
    <xf numFmtId="49" fontId="11" fillId="13" borderId="22" xfId="0" applyNumberFormat="1" applyFont="1" applyFill="1" applyBorder="1" applyAlignment="1">
      <alignment wrapText="1"/>
    </xf>
    <xf numFmtId="49" fontId="10" fillId="11" borderId="22" xfId="0" applyNumberFormat="1" applyFont="1" applyFill="1" applyBorder="1" applyAlignment="1">
      <alignment horizontal="center" vertical="center" wrapText="1"/>
    </xf>
    <xf numFmtId="49" fontId="10" fillId="12" borderId="22" xfId="0" applyNumberFormat="1" applyFont="1" applyFill="1" applyBorder="1" applyAlignment="1">
      <alignment horizontal="center" wrapText="1"/>
    </xf>
    <xf numFmtId="49" fontId="11" fillId="12" borderId="22" xfId="0" applyNumberFormat="1" applyFont="1" applyFill="1" applyBorder="1" applyAlignment="1">
      <alignment wrapText="1"/>
    </xf>
    <xf numFmtId="49" fontId="11" fillId="12" borderId="23" xfId="0" applyNumberFormat="1" applyFont="1" applyFill="1" applyBorder="1" applyAlignment="1">
      <alignment wrapText="1"/>
    </xf>
    <xf numFmtId="0" fontId="1" fillId="0" borderId="24" xfId="0" applyFont="1" applyBorder="1" applyAlignment="1">
      <alignment wrapText="1"/>
    </xf>
    <xf numFmtId="49" fontId="10" fillId="12" borderId="27" xfId="0" applyNumberFormat="1" applyFont="1" applyFill="1" applyBorder="1" applyAlignment="1">
      <alignment horizontal="center" vertical="center" wrapText="1"/>
    </xf>
    <xf numFmtId="49" fontId="10" fillId="12" borderId="28" xfId="0" applyNumberFormat="1" applyFont="1" applyFill="1" applyBorder="1" applyAlignment="1">
      <alignment horizontal="center" vertical="center" wrapText="1"/>
    </xf>
    <xf numFmtId="49" fontId="11" fillId="15" borderId="27" xfId="0" applyNumberFormat="1" applyFont="1" applyFill="1" applyBorder="1" applyAlignment="1">
      <alignment horizontal="left" vertical="top" wrapText="1"/>
    </xf>
    <xf numFmtId="49" fontId="11" fillId="15" borderId="28" xfId="0" applyNumberFormat="1" applyFont="1" applyFill="1" applyBorder="1" applyAlignment="1">
      <alignment horizontal="left" vertical="top" wrapText="1"/>
    </xf>
    <xf numFmtId="49" fontId="10" fillId="12" borderId="29" xfId="0" applyNumberFormat="1" applyFont="1" applyFill="1" applyBorder="1" applyAlignment="1">
      <alignment horizontal="center" vertical="center" wrapText="1"/>
    </xf>
    <xf numFmtId="49" fontId="11" fillId="15" borderId="29" xfId="0" applyNumberFormat="1" applyFont="1" applyFill="1" applyBorder="1" applyAlignment="1">
      <alignment horizontal="left" vertical="top" wrapText="1"/>
    </xf>
    <xf numFmtId="49" fontId="10" fillId="11" borderId="2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wrapText="1"/>
    </xf>
    <xf numFmtId="0" fontId="0" fillId="0" borderId="0" xfId="0" applyAlignment="1">
      <alignment vertical="top"/>
    </xf>
    <xf numFmtId="0" fontId="1" fillId="8" borderId="3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" fillId="0" borderId="31" xfId="0" applyFont="1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6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44" fontId="0" fillId="0" borderId="2" xfId="1" applyFont="1" applyFill="1" applyBorder="1" applyAlignment="1">
      <alignment horizontal="center" vertical="center" wrapText="1"/>
    </xf>
    <xf numFmtId="44" fontId="7" fillId="0" borderId="2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24" xfId="0" applyBorder="1"/>
    <xf numFmtId="44" fontId="7" fillId="0" borderId="0" xfId="1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vertical="center" wrapText="1"/>
    </xf>
    <xf numFmtId="0" fontId="1" fillId="6" borderId="9" xfId="0" applyFont="1" applyFill="1" applyBorder="1" applyAlignment="1">
      <alignment vertical="center" wrapText="1"/>
    </xf>
    <xf numFmtId="44" fontId="0" fillId="0" borderId="12" xfId="1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0" applyFont="1"/>
    <xf numFmtId="0" fontId="1" fillId="8" borderId="8" xfId="0" applyFont="1" applyFill="1" applyBorder="1" applyAlignment="1">
      <alignment wrapText="1"/>
    </xf>
    <xf numFmtId="49" fontId="11" fillId="14" borderId="22" xfId="0" applyNumberFormat="1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wrapText="1"/>
    </xf>
    <xf numFmtId="0" fontId="1" fillId="9" borderId="19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6" borderId="20" xfId="3" applyFill="1" applyBorder="1" applyAlignment="1">
      <alignment horizontal="center" vertical="center" wrapText="1"/>
    </xf>
    <xf numFmtId="0" fontId="8" fillId="6" borderId="0" xfId="3" applyFill="1" applyBorder="1" applyAlignment="1">
      <alignment horizontal="center" vertical="center" wrapText="1"/>
    </xf>
    <xf numFmtId="0" fontId="8" fillId="6" borderId="7" xfId="3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costa@luskin.ucla.edu" TargetMode="External"/><Relationship Id="rId3" Type="http://schemas.openxmlformats.org/officeDocument/2006/relationships/hyperlink" Target="mailto:djaquez@luskin.ucla.edu?subject=UCLA%20LUSKIN%20SPA%20CONTRACT/GRANT%20QUESTION" TargetMode="External"/><Relationship Id="rId7" Type="http://schemas.openxmlformats.org/officeDocument/2006/relationships/hyperlink" Target="mailto:tgarretty@luskin.ucla.edu" TargetMode="External"/><Relationship Id="rId2" Type="http://schemas.openxmlformats.org/officeDocument/2006/relationships/hyperlink" Target="mailto:bhunt@luskin.ucla.edu?subject=UCLA%20LUSKIN%20SPA%20CONTRACT/GRANT%20QUESTION" TargetMode="External"/><Relationship Id="rId1" Type="http://schemas.openxmlformats.org/officeDocument/2006/relationships/hyperlink" Target="mailto:arvin@luskin.ucla.edu?subject=UCLA%20Luskin%20SPA%20Contract/Grant%20Question" TargetMode="External"/><Relationship Id="rId6" Type="http://schemas.openxmlformats.org/officeDocument/2006/relationships/hyperlink" Target="mailto:dislas@luskin.ucla.edu" TargetMode="External"/><Relationship Id="rId5" Type="http://schemas.openxmlformats.org/officeDocument/2006/relationships/hyperlink" Target="https://luskin.ucla.edu/administration/financial-service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villarico@luskin.ucla.edu?subject=UCLA%20LUSKIN%20SPA%20CONTRACT/GRANT%20QUESTION" TargetMode="External"/><Relationship Id="rId9" Type="http://schemas.openxmlformats.org/officeDocument/2006/relationships/hyperlink" Target="mailto:blum@luskin.ucla.edu?subject=UCLA%20LUSKIN%20SPA%20CONTRACT/GRANT%20QUES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O60"/>
  <sheetViews>
    <sheetView showGridLines="0" tabSelected="1" zoomScale="115" zoomScaleNormal="115" workbookViewId="0">
      <selection activeCell="L1" sqref="L1"/>
    </sheetView>
  </sheetViews>
  <sheetFormatPr defaultColWidth="8.85546875" defaultRowHeight="15" x14ac:dyDescent="0.25"/>
  <cols>
    <col min="1" max="1" width="32.7109375" style="3" customWidth="1"/>
    <col min="2" max="2" width="10.7109375" style="3" customWidth="1"/>
    <col min="3" max="3" width="32.7109375" style="3" customWidth="1"/>
    <col min="4" max="4" width="10.7109375" style="19" customWidth="1"/>
    <col min="5" max="5" width="32.7109375" style="3" customWidth="1"/>
    <col min="6" max="6" width="17.140625" style="3" customWidth="1"/>
    <col min="7" max="7" width="0" hidden="1" customWidth="1"/>
    <col min="8" max="8" width="17.85546875" hidden="1" customWidth="1"/>
    <col min="9" max="9" width="21" hidden="1" customWidth="1"/>
    <col min="10" max="10" width="20.7109375" hidden="1" customWidth="1"/>
    <col min="11" max="11" width="1.7109375" customWidth="1"/>
    <col min="14" max="14" width="38.140625" customWidth="1"/>
  </cols>
  <sheetData>
    <row r="1" spans="1:9" ht="11.25" customHeight="1" x14ac:dyDescent="0.25">
      <c r="A1" s="97" t="s">
        <v>0</v>
      </c>
      <c r="B1" s="97"/>
      <c r="C1" s="97"/>
      <c r="D1" s="97"/>
      <c r="E1" s="97"/>
    </row>
    <row r="2" spans="1:9" ht="3.75" customHeight="1" x14ac:dyDescent="0.25">
      <c r="A2" s="97"/>
      <c r="B2" s="97"/>
      <c r="C2" s="97"/>
      <c r="D2" s="97"/>
      <c r="E2" s="97"/>
    </row>
    <row r="3" spans="1:9" ht="15.75" thickBot="1" x14ac:dyDescent="0.3">
      <c r="A3" s="18">
        <f ca="1">TODAY()</f>
        <v>45422</v>
      </c>
    </row>
    <row r="4" spans="1:9" s="2" customFormat="1" ht="34.5" customHeight="1" thickBot="1" x14ac:dyDescent="0.3">
      <c r="A4" s="48" t="s">
        <v>1</v>
      </c>
      <c r="B4" s="49" t="s">
        <v>2</v>
      </c>
      <c r="C4" s="49" t="s">
        <v>1</v>
      </c>
      <c r="D4" s="50" t="s">
        <v>2</v>
      </c>
      <c r="E4" s="48" t="s">
        <v>1</v>
      </c>
      <c r="F4" s="51" t="s">
        <v>2</v>
      </c>
    </row>
    <row r="5" spans="1:9" s="1" customFormat="1" ht="15.75" thickBot="1" x14ac:dyDescent="0.3">
      <c r="A5" s="98" t="s">
        <v>3</v>
      </c>
      <c r="B5" s="99"/>
      <c r="C5" s="98" t="s">
        <v>4</v>
      </c>
      <c r="D5" s="99"/>
      <c r="E5" s="98" t="s">
        <v>5</v>
      </c>
      <c r="F5" s="99"/>
      <c r="I5"/>
    </row>
    <row r="6" spans="1:9" x14ac:dyDescent="0.25">
      <c r="A6" s="26" t="s">
        <v>6</v>
      </c>
      <c r="B6" s="63" t="s">
        <v>7</v>
      </c>
      <c r="C6" s="28" t="s">
        <v>8</v>
      </c>
      <c r="D6" s="65" t="s">
        <v>9</v>
      </c>
      <c r="E6" s="28" t="s">
        <v>10</v>
      </c>
      <c r="F6" s="67" t="s">
        <v>11</v>
      </c>
      <c r="H6" s="31" t="s">
        <v>12</v>
      </c>
    </row>
    <row r="7" spans="1:9" x14ac:dyDescent="0.25">
      <c r="A7" s="24" t="s">
        <v>13</v>
      </c>
      <c r="B7" s="63" t="s">
        <v>7</v>
      </c>
      <c r="C7" s="24" t="s">
        <v>351</v>
      </c>
      <c r="D7" s="68" t="s">
        <v>14</v>
      </c>
      <c r="E7" s="52" t="s">
        <v>15</v>
      </c>
      <c r="F7" s="70" t="s">
        <v>11</v>
      </c>
      <c r="H7" s="31"/>
    </row>
    <row r="8" spans="1:9" x14ac:dyDescent="0.25">
      <c r="A8" s="23" t="s">
        <v>16</v>
      </c>
      <c r="B8" s="63" t="s">
        <v>7</v>
      </c>
      <c r="C8" s="23" t="s">
        <v>17</v>
      </c>
      <c r="D8" s="68" t="s">
        <v>9</v>
      </c>
      <c r="E8" s="52" t="s">
        <v>18</v>
      </c>
      <c r="F8" s="70" t="s">
        <v>11</v>
      </c>
      <c r="H8" t="s">
        <v>19</v>
      </c>
      <c r="I8" t="s">
        <v>20</v>
      </c>
    </row>
    <row r="9" spans="1:9" x14ac:dyDescent="0.25">
      <c r="A9" s="24" t="s">
        <v>21</v>
      </c>
      <c r="B9" s="63" t="s">
        <v>7</v>
      </c>
      <c r="C9" s="23" t="s">
        <v>22</v>
      </c>
      <c r="D9" s="68" t="s">
        <v>9</v>
      </c>
      <c r="E9" s="52" t="s">
        <v>23</v>
      </c>
      <c r="F9" s="70" t="s">
        <v>11</v>
      </c>
      <c r="H9" t="s">
        <v>24</v>
      </c>
      <c r="I9" t="s">
        <v>25</v>
      </c>
    </row>
    <row r="10" spans="1:9" x14ac:dyDescent="0.25">
      <c r="A10" s="24" t="s">
        <v>31</v>
      </c>
      <c r="B10" s="64" t="s">
        <v>7</v>
      </c>
      <c r="C10" s="23" t="s">
        <v>26</v>
      </c>
      <c r="D10" s="68" t="s">
        <v>27</v>
      </c>
      <c r="E10" s="52" t="s">
        <v>28</v>
      </c>
      <c r="F10" s="70" t="s">
        <v>11</v>
      </c>
      <c r="H10" t="s">
        <v>29</v>
      </c>
      <c r="I10" t="s">
        <v>30</v>
      </c>
    </row>
    <row r="11" spans="1:9" x14ac:dyDescent="0.25">
      <c r="A11" s="28" t="s">
        <v>34</v>
      </c>
      <c r="B11" s="63" t="s">
        <v>7</v>
      </c>
      <c r="C11" s="23" t="s">
        <v>333</v>
      </c>
      <c r="D11" s="72" t="s">
        <v>9</v>
      </c>
      <c r="E11" s="59" t="s">
        <v>341</v>
      </c>
      <c r="F11" s="70" t="s">
        <v>11</v>
      </c>
      <c r="H11" t="s">
        <v>32</v>
      </c>
      <c r="I11" t="s">
        <v>33</v>
      </c>
    </row>
    <row r="12" spans="1:9" x14ac:dyDescent="0.25">
      <c r="A12" s="24" t="s">
        <v>39</v>
      </c>
      <c r="B12" s="63" t="s">
        <v>7</v>
      </c>
      <c r="C12" s="23" t="s">
        <v>35</v>
      </c>
      <c r="D12" s="68" t="s">
        <v>36</v>
      </c>
      <c r="E12" s="52" t="s">
        <v>37</v>
      </c>
      <c r="F12" s="70" t="s">
        <v>14</v>
      </c>
      <c r="H12" s="32" t="s">
        <v>38</v>
      </c>
    </row>
    <row r="13" spans="1:9" x14ac:dyDescent="0.25">
      <c r="A13" s="24" t="s">
        <v>44</v>
      </c>
      <c r="B13" s="64" t="s">
        <v>36</v>
      </c>
      <c r="C13" s="23" t="s">
        <v>40</v>
      </c>
      <c r="D13" s="68" t="s">
        <v>9</v>
      </c>
      <c r="E13" s="52" t="s">
        <v>41</v>
      </c>
      <c r="F13" s="70" t="s">
        <v>11</v>
      </c>
      <c r="H13" t="s">
        <v>42</v>
      </c>
      <c r="I13" t="s">
        <v>43</v>
      </c>
    </row>
    <row r="14" spans="1:9" x14ac:dyDescent="0.25">
      <c r="A14" s="24" t="s">
        <v>49</v>
      </c>
      <c r="B14" s="63" t="s">
        <v>7</v>
      </c>
      <c r="C14" s="24" t="s">
        <v>45</v>
      </c>
      <c r="D14" s="68" t="s">
        <v>9</v>
      </c>
      <c r="E14" s="52" t="s">
        <v>46</v>
      </c>
      <c r="F14" s="70" t="s">
        <v>11</v>
      </c>
      <c r="H14" t="s">
        <v>47</v>
      </c>
      <c r="I14" t="s">
        <v>48</v>
      </c>
    </row>
    <row r="15" spans="1:9" x14ac:dyDescent="0.25">
      <c r="A15" s="24" t="s">
        <v>54</v>
      </c>
      <c r="B15" s="63" t="s">
        <v>7</v>
      </c>
      <c r="C15" s="24" t="s">
        <v>50</v>
      </c>
      <c r="D15" s="68" t="s">
        <v>9</v>
      </c>
      <c r="E15" s="52" t="s">
        <v>51</v>
      </c>
      <c r="F15" s="70" t="s">
        <v>11</v>
      </c>
      <c r="H15" t="s">
        <v>52</v>
      </c>
      <c r="I15" t="s">
        <v>53</v>
      </c>
    </row>
    <row r="16" spans="1:9" x14ac:dyDescent="0.25">
      <c r="A16" s="24" t="s">
        <v>60</v>
      </c>
      <c r="B16" s="63" t="s">
        <v>14</v>
      </c>
      <c r="C16" s="59" t="s">
        <v>55</v>
      </c>
      <c r="D16" s="68" t="s">
        <v>56</v>
      </c>
      <c r="E16" s="52" t="s">
        <v>57</v>
      </c>
      <c r="F16" s="70" t="s">
        <v>11</v>
      </c>
      <c r="H16" t="s">
        <v>58</v>
      </c>
      <c r="I16" t="s">
        <v>59</v>
      </c>
    </row>
    <row r="17" spans="1:15" x14ac:dyDescent="0.25">
      <c r="A17" s="24" t="s">
        <v>64</v>
      </c>
      <c r="B17" s="63" t="s">
        <v>7</v>
      </c>
      <c r="C17" s="24" t="s">
        <v>65</v>
      </c>
      <c r="D17" s="68" t="s">
        <v>27</v>
      </c>
      <c r="E17" s="52" t="s">
        <v>61</v>
      </c>
      <c r="F17" s="70" t="s">
        <v>11</v>
      </c>
      <c r="H17" s="30" t="s">
        <v>62</v>
      </c>
      <c r="I17" t="s">
        <v>63</v>
      </c>
    </row>
    <row r="18" spans="1:15" x14ac:dyDescent="0.25">
      <c r="A18" s="24" t="s">
        <v>67</v>
      </c>
      <c r="B18" s="63" t="s">
        <v>7</v>
      </c>
      <c r="C18" s="24" t="s">
        <v>73</v>
      </c>
      <c r="D18" s="68" t="s">
        <v>9</v>
      </c>
      <c r="E18" s="52" t="s">
        <v>66</v>
      </c>
      <c r="F18" s="70" t="s">
        <v>11</v>
      </c>
      <c r="H18" s="30"/>
    </row>
    <row r="19" spans="1:15" x14ac:dyDescent="0.25">
      <c r="A19" s="24" t="s">
        <v>72</v>
      </c>
      <c r="B19" s="63" t="s">
        <v>7</v>
      </c>
      <c r="C19" s="24" t="s">
        <v>68</v>
      </c>
      <c r="D19" s="68" t="s">
        <v>9</v>
      </c>
      <c r="E19" s="52" t="s">
        <v>69</v>
      </c>
      <c r="F19" s="70" t="s">
        <v>11</v>
      </c>
      <c r="H19" t="s">
        <v>70</v>
      </c>
      <c r="I19" t="s">
        <v>71</v>
      </c>
    </row>
    <row r="20" spans="1:15" x14ac:dyDescent="0.25">
      <c r="A20" s="24" t="s">
        <v>77</v>
      </c>
      <c r="B20" s="63" t="s">
        <v>7</v>
      </c>
      <c r="C20" s="24" t="s">
        <v>337</v>
      </c>
      <c r="D20" s="68" t="s">
        <v>36</v>
      </c>
      <c r="E20" s="52" t="s">
        <v>338</v>
      </c>
      <c r="F20" s="70" t="s">
        <v>14</v>
      </c>
      <c r="H20" s="31" t="s">
        <v>75</v>
      </c>
      <c r="I20" t="s">
        <v>76</v>
      </c>
    </row>
    <row r="21" spans="1:15" x14ac:dyDescent="0.25">
      <c r="A21" s="24" t="s">
        <v>81</v>
      </c>
      <c r="B21" s="63" t="s">
        <v>7</v>
      </c>
      <c r="C21" s="24" t="s">
        <v>82</v>
      </c>
      <c r="D21" s="68" t="s">
        <v>36</v>
      </c>
      <c r="E21" s="52" t="s">
        <v>74</v>
      </c>
      <c r="F21" s="70" t="s">
        <v>14</v>
      </c>
      <c r="H21" t="s">
        <v>79</v>
      </c>
      <c r="I21" t="s">
        <v>80</v>
      </c>
    </row>
    <row r="22" spans="1:15" x14ac:dyDescent="0.25">
      <c r="A22" s="23" t="s">
        <v>91</v>
      </c>
      <c r="B22" s="63" t="s">
        <v>7</v>
      </c>
      <c r="C22" s="24" t="s">
        <v>87</v>
      </c>
      <c r="D22" s="68" t="s">
        <v>9</v>
      </c>
      <c r="E22" s="52" t="s">
        <v>78</v>
      </c>
      <c r="F22" s="70" t="s">
        <v>14</v>
      </c>
      <c r="H22" t="s">
        <v>84</v>
      </c>
      <c r="I22" t="s">
        <v>85</v>
      </c>
    </row>
    <row r="23" spans="1:15" x14ac:dyDescent="0.25">
      <c r="A23" s="23" t="s">
        <v>93</v>
      </c>
      <c r="B23" s="63" t="s">
        <v>7</v>
      </c>
      <c r="C23" s="24" t="s">
        <v>78</v>
      </c>
      <c r="D23" s="68" t="s">
        <v>14</v>
      </c>
      <c r="E23" s="52" t="s">
        <v>83</v>
      </c>
      <c r="F23" s="70" t="s">
        <v>14</v>
      </c>
      <c r="H23" t="s">
        <v>89</v>
      </c>
      <c r="I23" t="s">
        <v>90</v>
      </c>
    </row>
    <row r="24" spans="1:15" x14ac:dyDescent="0.25">
      <c r="A24" s="23" t="s">
        <v>95</v>
      </c>
      <c r="B24" s="63" t="s">
        <v>7</v>
      </c>
      <c r="C24" s="24" t="s">
        <v>94</v>
      </c>
      <c r="D24" s="68" t="s">
        <v>9</v>
      </c>
      <c r="E24" s="52" t="s">
        <v>88</v>
      </c>
      <c r="F24" s="70" t="s">
        <v>11</v>
      </c>
    </row>
    <row r="25" spans="1:15" x14ac:dyDescent="0.25">
      <c r="A25" s="23" t="s">
        <v>98</v>
      </c>
      <c r="B25" s="63" t="s">
        <v>7</v>
      </c>
      <c r="C25" s="24" t="s">
        <v>96</v>
      </c>
      <c r="D25" s="68" t="s">
        <v>14</v>
      </c>
      <c r="E25" s="52" t="s">
        <v>92</v>
      </c>
      <c r="F25" s="70" t="s">
        <v>11</v>
      </c>
      <c r="L25" s="2"/>
      <c r="M25" s="78"/>
    </row>
    <row r="26" spans="1:15" x14ac:dyDescent="0.25">
      <c r="A26" s="23" t="s">
        <v>101</v>
      </c>
      <c r="B26" s="63" t="s">
        <v>7</v>
      </c>
      <c r="C26" s="24" t="s">
        <v>99</v>
      </c>
      <c r="D26" s="68" t="s">
        <v>9</v>
      </c>
      <c r="E26" s="52" t="s">
        <v>342</v>
      </c>
      <c r="F26" s="70" t="s">
        <v>11</v>
      </c>
    </row>
    <row r="27" spans="1:15" x14ac:dyDescent="0.25">
      <c r="A27" s="23" t="s">
        <v>104</v>
      </c>
      <c r="B27" s="63" t="s">
        <v>7</v>
      </c>
      <c r="C27" s="90" t="s">
        <v>347</v>
      </c>
      <c r="D27" s="68" t="s">
        <v>7</v>
      </c>
      <c r="E27" s="52" t="s">
        <v>97</v>
      </c>
      <c r="F27" s="70" t="s">
        <v>11</v>
      </c>
    </row>
    <row r="28" spans="1:15" x14ac:dyDescent="0.25">
      <c r="A28" s="23" t="s">
        <v>107</v>
      </c>
      <c r="B28" s="63" t="s">
        <v>7</v>
      </c>
      <c r="C28" s="24" t="s">
        <v>102</v>
      </c>
      <c r="D28" s="68" t="s">
        <v>27</v>
      </c>
      <c r="E28" s="52" t="s">
        <v>100</v>
      </c>
      <c r="F28" s="70" t="s">
        <v>11</v>
      </c>
      <c r="M28" s="89"/>
      <c r="N28" s="89"/>
      <c r="O28" s="89"/>
    </row>
    <row r="29" spans="1:15" x14ac:dyDescent="0.25">
      <c r="A29" s="61"/>
      <c r="B29" s="80"/>
      <c r="C29" s="24" t="s">
        <v>109</v>
      </c>
      <c r="D29" s="73" t="s">
        <v>9</v>
      </c>
      <c r="E29" s="52" t="s">
        <v>103</v>
      </c>
      <c r="F29" s="70" t="s">
        <v>14</v>
      </c>
      <c r="M29" s="89"/>
      <c r="N29" s="89"/>
      <c r="O29" s="89"/>
    </row>
    <row r="30" spans="1:15" x14ac:dyDescent="0.25">
      <c r="A30" s="61"/>
      <c r="B30" s="80"/>
      <c r="C30" s="24" t="s">
        <v>105</v>
      </c>
      <c r="D30" s="68" t="s">
        <v>9</v>
      </c>
      <c r="E30" s="52" t="s">
        <v>106</v>
      </c>
      <c r="F30" s="70" t="s">
        <v>11</v>
      </c>
      <c r="M30" s="89"/>
      <c r="N30" s="89"/>
      <c r="O30" s="89"/>
    </row>
    <row r="31" spans="1:15" x14ac:dyDescent="0.25">
      <c r="A31" s="61"/>
      <c r="B31" s="80"/>
      <c r="C31" s="60" t="s">
        <v>108</v>
      </c>
      <c r="D31" s="64" t="s">
        <v>9</v>
      </c>
      <c r="E31" s="79"/>
      <c r="F31" s="62"/>
      <c r="K31" s="77"/>
      <c r="M31" s="89"/>
      <c r="N31" s="89"/>
      <c r="O31" s="89"/>
    </row>
    <row r="32" spans="1:15" ht="15.75" thickBot="1" x14ac:dyDescent="0.3">
      <c r="A32" s="61"/>
      <c r="B32" s="80"/>
      <c r="D32" s="81"/>
      <c r="E32" s="69"/>
      <c r="F32" s="69"/>
      <c r="K32" s="77"/>
      <c r="M32" s="89"/>
      <c r="N32" s="89"/>
      <c r="O32" s="89"/>
    </row>
    <row r="33" spans="1:15" x14ac:dyDescent="0.25">
      <c r="A33" s="61"/>
      <c r="B33" s="80"/>
      <c r="C33" s="102" t="s">
        <v>110</v>
      </c>
      <c r="D33" s="102"/>
      <c r="E33" s="103"/>
      <c r="F33" s="104"/>
      <c r="M33" s="89"/>
      <c r="N33" s="89"/>
      <c r="O33" s="89"/>
    </row>
    <row r="34" spans="1:15" ht="29.25" customHeight="1" thickBot="1" x14ac:dyDescent="0.3">
      <c r="A34" s="100" t="s">
        <v>111</v>
      </c>
      <c r="B34" s="101"/>
      <c r="C34" s="40" t="s">
        <v>112</v>
      </c>
      <c r="D34" s="20"/>
      <c r="E34" s="22" t="s">
        <v>113</v>
      </c>
      <c r="F34" s="29"/>
      <c r="K34" s="3"/>
      <c r="L34" s="3"/>
      <c r="M34" s="89"/>
      <c r="N34" s="89"/>
      <c r="O34" s="89"/>
    </row>
    <row r="35" spans="1:15" ht="15" customHeight="1" x14ac:dyDescent="0.25">
      <c r="A35" s="27" t="s">
        <v>114</v>
      </c>
      <c r="B35" s="58" t="s">
        <v>115</v>
      </c>
      <c r="C35" s="54" t="s">
        <v>116</v>
      </c>
      <c r="D35" s="21"/>
      <c r="E35" t="s">
        <v>117</v>
      </c>
      <c r="F35" s="25" t="s">
        <v>120</v>
      </c>
      <c r="M35" s="89"/>
      <c r="N35" s="89"/>
      <c r="O35" s="89"/>
    </row>
    <row r="36" spans="1:15" ht="15" customHeight="1" x14ac:dyDescent="0.25">
      <c r="A36" s="8" t="s">
        <v>118</v>
      </c>
      <c r="B36" s="16" t="s">
        <v>115</v>
      </c>
      <c r="C36" s="55"/>
      <c r="D36" s="21"/>
      <c r="E36" t="s">
        <v>119</v>
      </c>
      <c r="F36" s="105" t="s">
        <v>128</v>
      </c>
      <c r="M36" s="89"/>
      <c r="N36" s="89"/>
      <c r="O36" s="89"/>
    </row>
    <row r="37" spans="1:15" ht="15" customHeight="1" x14ac:dyDescent="0.25">
      <c r="A37" s="8" t="s">
        <v>121</v>
      </c>
      <c r="B37" s="17" t="s">
        <v>115</v>
      </c>
      <c r="D37" s="21"/>
      <c r="E37" t="s">
        <v>122</v>
      </c>
      <c r="F37" s="105"/>
      <c r="M37" s="89"/>
      <c r="N37" s="89"/>
      <c r="O37" s="89"/>
    </row>
    <row r="38" spans="1:15" ht="15" customHeight="1" x14ac:dyDescent="0.25">
      <c r="A38" s="8" t="s">
        <v>124</v>
      </c>
      <c r="B38" s="16" t="s">
        <v>115</v>
      </c>
      <c r="D38" s="21"/>
      <c r="E38" t="s">
        <v>125</v>
      </c>
      <c r="F38" s="25" t="s">
        <v>126</v>
      </c>
      <c r="M38" s="89"/>
      <c r="N38" s="89"/>
      <c r="O38" s="89"/>
    </row>
    <row r="39" spans="1:15" ht="15.75" customHeight="1" x14ac:dyDescent="0.25">
      <c r="A39" s="8" t="s">
        <v>354</v>
      </c>
      <c r="B39" s="16" t="s">
        <v>115</v>
      </c>
      <c r="D39" s="21"/>
      <c r="E39" s="53" t="s">
        <v>127</v>
      </c>
      <c r="F39" s="25" t="s">
        <v>123</v>
      </c>
      <c r="M39" s="89"/>
      <c r="N39" s="89"/>
      <c r="O39" s="89"/>
    </row>
    <row r="40" spans="1:15" ht="15" customHeight="1" thickBot="1" x14ac:dyDescent="0.3">
      <c r="A40" s="56"/>
      <c r="B40" s="57"/>
      <c r="D40" s="21"/>
      <c r="E40" s="3" t="s">
        <v>340</v>
      </c>
      <c r="F40" s="25" t="s">
        <v>129</v>
      </c>
      <c r="M40" s="89"/>
      <c r="N40" s="89"/>
      <c r="O40" s="89"/>
    </row>
    <row r="41" spans="1:15" ht="15" customHeight="1" thickBot="1" x14ac:dyDescent="0.3">
      <c r="A41" s="92" t="s">
        <v>130</v>
      </c>
      <c r="B41" s="93"/>
      <c r="C41" s="93"/>
      <c r="D41" s="94"/>
      <c r="E41" s="95" t="s">
        <v>131</v>
      </c>
      <c r="F41" s="96"/>
      <c r="M41" s="89"/>
      <c r="N41" s="89"/>
      <c r="O41" s="89"/>
    </row>
    <row r="42" spans="1:15" ht="30" x14ac:dyDescent="0.25">
      <c r="A42" s="82" t="s">
        <v>353</v>
      </c>
      <c r="B42" s="74" t="s">
        <v>9</v>
      </c>
      <c r="C42" s="86" t="s">
        <v>135</v>
      </c>
      <c r="D42" s="70" t="s">
        <v>136</v>
      </c>
      <c r="E42" s="28" t="s">
        <v>133</v>
      </c>
      <c r="F42" s="66" t="s">
        <v>56</v>
      </c>
      <c r="M42" s="89"/>
      <c r="N42" s="89"/>
      <c r="O42" s="89"/>
    </row>
    <row r="43" spans="1:15" ht="30" x14ac:dyDescent="0.25">
      <c r="A43" s="83" t="s">
        <v>346</v>
      </c>
      <c r="B43" s="16" t="s">
        <v>56</v>
      </c>
      <c r="C43" s="87" t="s">
        <v>137</v>
      </c>
      <c r="D43" s="16" t="s">
        <v>345</v>
      </c>
      <c r="E43" s="24" t="s">
        <v>349</v>
      </c>
      <c r="F43" s="71" t="s">
        <v>345</v>
      </c>
      <c r="M43" s="89"/>
      <c r="N43" s="89"/>
      <c r="O43" s="89"/>
    </row>
    <row r="44" spans="1:15" ht="30" x14ac:dyDescent="0.25">
      <c r="A44" s="82" t="s">
        <v>132</v>
      </c>
      <c r="B44" s="74" t="s">
        <v>14</v>
      </c>
      <c r="C44" s="87" t="s">
        <v>142</v>
      </c>
      <c r="D44" s="75" t="s">
        <v>11</v>
      </c>
      <c r="E44" s="23" t="s">
        <v>344</v>
      </c>
      <c r="F44" s="71" t="s">
        <v>9</v>
      </c>
      <c r="M44" s="89"/>
      <c r="N44" s="89"/>
      <c r="O44" s="89"/>
    </row>
    <row r="45" spans="1:15" ht="30" x14ac:dyDescent="0.25">
      <c r="A45" s="83" t="s">
        <v>138</v>
      </c>
      <c r="B45" s="16" t="s">
        <v>36</v>
      </c>
      <c r="C45" s="87" t="s">
        <v>140</v>
      </c>
      <c r="D45" s="16" t="s">
        <v>14</v>
      </c>
      <c r="E45" s="24" t="s">
        <v>139</v>
      </c>
      <c r="F45" s="71" t="s">
        <v>11</v>
      </c>
      <c r="M45" s="89"/>
      <c r="N45" s="89"/>
      <c r="O45" s="89"/>
    </row>
    <row r="46" spans="1:15" ht="30" x14ac:dyDescent="0.25">
      <c r="A46" s="84" t="s">
        <v>134</v>
      </c>
      <c r="B46" s="16" t="s">
        <v>14</v>
      </c>
      <c r="C46" s="88" t="s">
        <v>348</v>
      </c>
      <c r="D46" s="70" t="s">
        <v>345</v>
      </c>
      <c r="E46" s="24" t="s">
        <v>352</v>
      </c>
      <c r="F46" s="71" t="s">
        <v>7</v>
      </c>
      <c r="M46" s="89"/>
      <c r="N46" s="89"/>
      <c r="O46" s="89"/>
    </row>
    <row r="47" spans="1:15" ht="30.75" thickBot="1" x14ac:dyDescent="0.3">
      <c r="A47" s="85" t="s">
        <v>145</v>
      </c>
      <c r="B47" s="76" t="s">
        <v>11</v>
      </c>
      <c r="C47" s="88" t="s">
        <v>143</v>
      </c>
      <c r="D47" s="70" t="s">
        <v>27</v>
      </c>
      <c r="E47" s="24" t="s">
        <v>350</v>
      </c>
      <c r="F47" s="71" t="s">
        <v>345</v>
      </c>
      <c r="M47" s="89"/>
      <c r="N47" s="89"/>
      <c r="O47" s="89"/>
    </row>
    <row r="48" spans="1:15" ht="15.75" thickBot="1" x14ac:dyDescent="0.3">
      <c r="D48" s="21"/>
      <c r="E48" s="24" t="s">
        <v>144</v>
      </c>
      <c r="F48" s="71" t="s">
        <v>345</v>
      </c>
      <c r="M48" s="89"/>
      <c r="N48" s="89"/>
      <c r="O48" s="89"/>
    </row>
    <row r="49" spans="1:15" ht="15.75" thickBot="1" x14ac:dyDescent="0.3">
      <c r="A49" s="47" t="s">
        <v>148</v>
      </c>
      <c r="B49" s="47" t="s">
        <v>149</v>
      </c>
      <c r="C49" s="47" t="s">
        <v>150</v>
      </c>
      <c r="D49" s="21"/>
      <c r="E49" s="24" t="s">
        <v>146</v>
      </c>
      <c r="F49" s="71" t="s">
        <v>56</v>
      </c>
      <c r="M49" s="89"/>
      <c r="N49" s="89"/>
      <c r="O49" s="89"/>
    </row>
    <row r="50" spans="1:15" ht="15" customHeight="1" x14ac:dyDescent="0.25">
      <c r="A50" s="34" t="s">
        <v>152</v>
      </c>
      <c r="B50" s="45" t="s">
        <v>153</v>
      </c>
      <c r="C50" s="46" t="s">
        <v>154</v>
      </c>
      <c r="D50" s="21"/>
      <c r="E50" s="24" t="s">
        <v>334</v>
      </c>
      <c r="F50" s="71" t="s">
        <v>14</v>
      </c>
      <c r="M50" s="89"/>
      <c r="N50" s="89"/>
      <c r="O50" s="89"/>
    </row>
    <row r="51" spans="1:15" ht="15" customHeight="1" x14ac:dyDescent="0.25">
      <c r="A51" s="35" t="s">
        <v>156</v>
      </c>
      <c r="B51" s="41" t="s">
        <v>157</v>
      </c>
      <c r="C51" s="43" t="s">
        <v>158</v>
      </c>
      <c r="D51" s="21"/>
      <c r="E51" s="24" t="s">
        <v>335</v>
      </c>
      <c r="F51" s="71" t="s">
        <v>14</v>
      </c>
      <c r="M51" s="89"/>
      <c r="N51" s="89"/>
      <c r="O51" s="89"/>
    </row>
    <row r="52" spans="1:15" ht="24" x14ac:dyDescent="0.25">
      <c r="A52" s="36" t="s">
        <v>159</v>
      </c>
      <c r="B52" s="41" t="s">
        <v>152</v>
      </c>
      <c r="C52" s="43" t="s">
        <v>160</v>
      </c>
      <c r="D52" s="21"/>
      <c r="E52" s="24" t="s">
        <v>167</v>
      </c>
      <c r="F52" s="71" t="s">
        <v>11</v>
      </c>
      <c r="M52" s="89"/>
      <c r="N52" s="89"/>
      <c r="O52" s="89"/>
    </row>
    <row r="53" spans="1:15" ht="15" customHeight="1" x14ac:dyDescent="0.25">
      <c r="A53" s="37" t="s">
        <v>161</v>
      </c>
      <c r="B53" s="41" t="s">
        <v>162</v>
      </c>
      <c r="C53" s="43" t="s">
        <v>163</v>
      </c>
      <c r="E53" s="24" t="s">
        <v>336</v>
      </c>
      <c r="F53" s="71" t="s">
        <v>11</v>
      </c>
    </row>
    <row r="54" spans="1:15" ht="15" customHeight="1" x14ac:dyDescent="0.25">
      <c r="A54" s="91" t="s">
        <v>164</v>
      </c>
      <c r="B54" s="41" t="s">
        <v>165</v>
      </c>
      <c r="C54" s="43" t="s">
        <v>166</v>
      </c>
      <c r="E54" s="24" t="s">
        <v>147</v>
      </c>
      <c r="F54" s="71" t="s">
        <v>11</v>
      </c>
    </row>
    <row r="55" spans="1:15" ht="15" customHeight="1" x14ac:dyDescent="0.25">
      <c r="A55" s="91"/>
      <c r="B55" s="41" t="s">
        <v>168</v>
      </c>
      <c r="C55" s="43" t="s">
        <v>169</v>
      </c>
      <c r="E55" s="24" t="s">
        <v>355</v>
      </c>
      <c r="F55" s="71" t="s">
        <v>56</v>
      </c>
    </row>
    <row r="56" spans="1:15" ht="24" x14ac:dyDescent="0.25">
      <c r="A56" s="38"/>
      <c r="B56" s="41" t="s">
        <v>170</v>
      </c>
      <c r="C56" s="43" t="s">
        <v>171</v>
      </c>
      <c r="E56" s="24" t="s">
        <v>356</v>
      </c>
      <c r="F56" s="71" t="s">
        <v>56</v>
      </c>
    </row>
    <row r="57" spans="1:15" ht="24" x14ac:dyDescent="0.25">
      <c r="A57" s="38"/>
      <c r="B57" s="41" t="s">
        <v>172</v>
      </c>
      <c r="C57" s="43" t="s">
        <v>173</v>
      </c>
      <c r="E57" s="24" t="s">
        <v>339</v>
      </c>
      <c r="F57" s="71" t="s">
        <v>11</v>
      </c>
    </row>
    <row r="58" spans="1:15" ht="15" customHeight="1" x14ac:dyDescent="0.25">
      <c r="A58" s="38"/>
      <c r="B58" s="41" t="s">
        <v>174</v>
      </c>
      <c r="C58" s="43" t="s">
        <v>175</v>
      </c>
      <c r="E58" s="24" t="s">
        <v>151</v>
      </c>
      <c r="F58" s="71" t="s">
        <v>11</v>
      </c>
    </row>
    <row r="59" spans="1:15" ht="24.75" thickBot="1" x14ac:dyDescent="0.3">
      <c r="A59" s="39"/>
      <c r="B59" s="42" t="s">
        <v>176</v>
      </c>
      <c r="C59" s="44" t="s">
        <v>177</v>
      </c>
      <c r="E59" s="24" t="s">
        <v>155</v>
      </c>
      <c r="F59" s="71" t="s">
        <v>56</v>
      </c>
    </row>
    <row r="60" spans="1:15" x14ac:dyDescent="0.25">
      <c r="A60" s="33"/>
      <c r="E60" s="24" t="s">
        <v>343</v>
      </c>
      <c r="F60" s="71" t="s">
        <v>11</v>
      </c>
    </row>
  </sheetData>
  <mergeCells count="10">
    <mergeCell ref="A54:A55"/>
    <mergeCell ref="A41:D41"/>
    <mergeCell ref="E41:F41"/>
    <mergeCell ref="A1:E2"/>
    <mergeCell ref="C5:D5"/>
    <mergeCell ref="A5:B5"/>
    <mergeCell ref="A34:B34"/>
    <mergeCell ref="E5:F5"/>
    <mergeCell ref="C33:F33"/>
    <mergeCell ref="F36:F37"/>
  </mergeCells>
  <hyperlinks>
    <hyperlink ref="E35" r:id="rId1" xr:uid="{00000000-0004-0000-0000-000000000000}"/>
    <hyperlink ref="E36" r:id="rId2" xr:uid="{00000000-0004-0000-0000-000001000000}"/>
    <hyperlink ref="E38" r:id="rId3" xr:uid="{00000000-0004-0000-0000-000002000000}"/>
    <hyperlink ref="E39" r:id="rId4" xr:uid="{00000000-0004-0000-0000-000003000000}"/>
    <hyperlink ref="C33:F33" r:id="rId5" location="directory" display="Staff Directory - LUSKIN SPA, FINANCIAL SERVICES STAFF" xr:uid="{00000000-0004-0000-0000-000006000000}"/>
    <hyperlink ref="E37" r:id="rId6" xr:uid="{00000000-0004-0000-0000-000007000000}"/>
    <hyperlink ref="F39" r:id="rId7" xr:uid="{00000000-0004-0000-0000-000008000000}"/>
    <hyperlink ref="F38" r:id="rId8" xr:uid="{1FE898CC-902E-41C5-B84F-85B1C49C58A5}"/>
    <hyperlink ref="F35" r:id="rId9" xr:uid="{715D39B3-689F-4D50-8D51-EDB15524002F}"/>
  </hyperlinks>
  <printOptions horizontalCentered="1" verticalCentered="1"/>
  <pageMargins left="0" right="0" top="0.25" bottom="0.25" header="0.05" footer="0.05"/>
  <pageSetup scale="75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120"/>
  <sheetViews>
    <sheetView workbookViewId="0">
      <selection activeCell="D124" sqref="D124"/>
    </sheetView>
  </sheetViews>
  <sheetFormatPr defaultColWidth="8.85546875" defaultRowHeight="15" x14ac:dyDescent="0.25"/>
  <cols>
    <col min="1" max="1" width="30.85546875" bestFit="1" customWidth="1"/>
  </cols>
  <sheetData>
    <row r="3" spans="1:3" s="1" customFormat="1" x14ac:dyDescent="0.25">
      <c r="A3" s="1" t="s">
        <v>178</v>
      </c>
      <c r="B3" s="1" t="s">
        <v>179</v>
      </c>
      <c r="C3" s="1" t="s">
        <v>180</v>
      </c>
    </row>
    <row r="4" spans="1:3" x14ac:dyDescent="0.25">
      <c r="A4" s="13" t="s">
        <v>181</v>
      </c>
      <c r="B4" t="s">
        <v>182</v>
      </c>
    </row>
    <row r="5" spans="1:3" x14ac:dyDescent="0.25">
      <c r="A5" t="s">
        <v>183</v>
      </c>
      <c r="B5" t="s">
        <v>182</v>
      </c>
    </row>
    <row r="6" spans="1:3" x14ac:dyDescent="0.25">
      <c r="A6" t="s">
        <v>184</v>
      </c>
      <c r="B6" t="s">
        <v>182</v>
      </c>
    </row>
    <row r="7" spans="1:3" x14ac:dyDescent="0.25">
      <c r="A7" t="s">
        <v>185</v>
      </c>
      <c r="B7" t="s">
        <v>182</v>
      </c>
    </row>
    <row r="8" spans="1:3" x14ac:dyDescent="0.25">
      <c r="A8" t="s">
        <v>186</v>
      </c>
      <c r="B8" t="s">
        <v>182</v>
      </c>
    </row>
    <row r="9" spans="1:3" x14ac:dyDescent="0.25">
      <c r="A9" s="13" t="s">
        <v>187</v>
      </c>
      <c r="B9" t="s">
        <v>188</v>
      </c>
    </row>
    <row r="10" spans="1:3" x14ac:dyDescent="0.25">
      <c r="A10" s="13" t="s">
        <v>189</v>
      </c>
      <c r="B10" t="s">
        <v>188</v>
      </c>
    </row>
    <row r="11" spans="1:3" x14ac:dyDescent="0.25">
      <c r="A11" t="s">
        <v>190</v>
      </c>
      <c r="B11" t="s">
        <v>188</v>
      </c>
    </row>
    <row r="12" spans="1:3" x14ac:dyDescent="0.25">
      <c r="A12" s="13" t="s">
        <v>191</v>
      </c>
      <c r="B12" t="s">
        <v>188</v>
      </c>
    </row>
    <row r="13" spans="1:3" x14ac:dyDescent="0.25">
      <c r="A13" t="s">
        <v>22</v>
      </c>
      <c r="B13" t="s">
        <v>188</v>
      </c>
    </row>
    <row r="14" spans="1:3" x14ac:dyDescent="0.25">
      <c r="A14" t="s">
        <v>192</v>
      </c>
      <c r="B14" t="s">
        <v>188</v>
      </c>
    </row>
    <row r="15" spans="1:3" x14ac:dyDescent="0.25">
      <c r="A15" s="13" t="s">
        <v>193</v>
      </c>
      <c r="B15" t="s">
        <v>188</v>
      </c>
    </row>
    <row r="16" spans="1:3" x14ac:dyDescent="0.25">
      <c r="A16" s="13" t="s">
        <v>194</v>
      </c>
      <c r="B16" t="s">
        <v>188</v>
      </c>
    </row>
    <row r="17" spans="1:2" x14ac:dyDescent="0.25">
      <c r="A17" s="13" t="s">
        <v>195</v>
      </c>
      <c r="B17" t="s">
        <v>188</v>
      </c>
    </row>
    <row r="18" spans="1:2" x14ac:dyDescent="0.25">
      <c r="A18" t="s">
        <v>196</v>
      </c>
      <c r="B18" t="s">
        <v>188</v>
      </c>
    </row>
    <row r="19" spans="1:2" x14ac:dyDescent="0.25">
      <c r="A19" s="13" t="s">
        <v>197</v>
      </c>
      <c r="B19" t="s">
        <v>188</v>
      </c>
    </row>
    <row r="20" spans="1:2" x14ac:dyDescent="0.25">
      <c r="A20" s="13" t="s">
        <v>198</v>
      </c>
      <c r="B20" t="s">
        <v>188</v>
      </c>
    </row>
    <row r="21" spans="1:2" x14ac:dyDescent="0.25">
      <c r="A21" s="13" t="s">
        <v>199</v>
      </c>
      <c r="B21" t="s">
        <v>188</v>
      </c>
    </row>
    <row r="22" spans="1:2" x14ac:dyDescent="0.25">
      <c r="A22" s="13" t="s">
        <v>200</v>
      </c>
      <c r="B22" t="s">
        <v>188</v>
      </c>
    </row>
    <row r="23" spans="1:2" x14ac:dyDescent="0.25">
      <c r="A23" s="13" t="s">
        <v>201</v>
      </c>
      <c r="B23" t="s">
        <v>188</v>
      </c>
    </row>
    <row r="24" spans="1:2" x14ac:dyDescent="0.25">
      <c r="A24" s="13" t="s">
        <v>202</v>
      </c>
      <c r="B24" t="s">
        <v>188</v>
      </c>
    </row>
    <row r="25" spans="1:2" x14ac:dyDescent="0.25">
      <c r="A25" s="13" t="s">
        <v>203</v>
      </c>
      <c r="B25" t="s">
        <v>188</v>
      </c>
    </row>
    <row r="26" spans="1:2" x14ac:dyDescent="0.25">
      <c r="A26" s="13" t="s">
        <v>204</v>
      </c>
      <c r="B26" t="s">
        <v>188</v>
      </c>
    </row>
    <row r="27" spans="1:2" x14ac:dyDescent="0.25">
      <c r="A27" t="s">
        <v>205</v>
      </c>
      <c r="B27" t="s">
        <v>188</v>
      </c>
    </row>
    <row r="28" spans="1:2" x14ac:dyDescent="0.25">
      <c r="A28" s="13" t="s">
        <v>206</v>
      </c>
      <c r="B28" t="s">
        <v>188</v>
      </c>
    </row>
    <row r="29" spans="1:2" x14ac:dyDescent="0.25">
      <c r="A29" s="13" t="s">
        <v>207</v>
      </c>
      <c r="B29" t="s">
        <v>188</v>
      </c>
    </row>
    <row r="30" spans="1:2" x14ac:dyDescent="0.25">
      <c r="A30" s="13" t="s">
        <v>208</v>
      </c>
      <c r="B30" t="s">
        <v>188</v>
      </c>
    </row>
    <row r="31" spans="1:2" x14ac:dyDescent="0.25">
      <c r="A31" s="13" t="s">
        <v>209</v>
      </c>
      <c r="B31" t="s">
        <v>188</v>
      </c>
    </row>
    <row r="32" spans="1:2" x14ac:dyDescent="0.25">
      <c r="A32" s="13" t="s">
        <v>210</v>
      </c>
      <c r="B32" t="s">
        <v>188</v>
      </c>
    </row>
    <row r="33" spans="1:3" x14ac:dyDescent="0.25">
      <c r="A33" s="13" t="s">
        <v>211</v>
      </c>
      <c r="B33" t="s">
        <v>188</v>
      </c>
    </row>
    <row r="34" spans="1:3" x14ac:dyDescent="0.25">
      <c r="A34" s="13" t="s">
        <v>212</v>
      </c>
      <c r="B34" t="s">
        <v>188</v>
      </c>
    </row>
    <row r="35" spans="1:3" x14ac:dyDescent="0.25">
      <c r="A35" s="13" t="s">
        <v>213</v>
      </c>
      <c r="B35" t="s">
        <v>188</v>
      </c>
    </row>
    <row r="36" spans="1:3" x14ac:dyDescent="0.25">
      <c r="A36" s="13" t="s">
        <v>214</v>
      </c>
      <c r="B36" t="s">
        <v>188</v>
      </c>
    </row>
    <row r="37" spans="1:3" x14ac:dyDescent="0.25">
      <c r="A37" t="s">
        <v>215</v>
      </c>
      <c r="B37" t="s">
        <v>188</v>
      </c>
    </row>
    <row r="38" spans="1:3" x14ac:dyDescent="0.25">
      <c r="A38" t="s">
        <v>108</v>
      </c>
      <c r="B38" t="s">
        <v>188</v>
      </c>
    </row>
    <row r="39" spans="1:3" x14ac:dyDescent="0.25">
      <c r="A39" t="s">
        <v>216</v>
      </c>
      <c r="B39" t="s">
        <v>188</v>
      </c>
    </row>
    <row r="40" spans="1:3" x14ac:dyDescent="0.25">
      <c r="A40" t="s">
        <v>217</v>
      </c>
      <c r="B40" t="s">
        <v>218</v>
      </c>
      <c r="C40" t="s">
        <v>188</v>
      </c>
    </row>
    <row r="41" spans="1:3" x14ac:dyDescent="0.25">
      <c r="A41" t="s">
        <v>219</v>
      </c>
      <c r="B41" t="s">
        <v>218</v>
      </c>
    </row>
    <row r="42" spans="1:3" x14ac:dyDescent="0.25">
      <c r="A42" t="s">
        <v>220</v>
      </c>
      <c r="B42" t="s">
        <v>218</v>
      </c>
    </row>
    <row r="43" spans="1:3" x14ac:dyDescent="0.25">
      <c r="A43" s="13" t="s">
        <v>221</v>
      </c>
      <c r="B43" t="s">
        <v>218</v>
      </c>
    </row>
    <row r="44" spans="1:3" x14ac:dyDescent="0.25">
      <c r="A44" s="13" t="s">
        <v>222</v>
      </c>
      <c r="B44" t="s">
        <v>218</v>
      </c>
    </row>
    <row r="45" spans="1:3" x14ac:dyDescent="0.25">
      <c r="A45" s="13" t="s">
        <v>223</v>
      </c>
      <c r="B45" t="s">
        <v>218</v>
      </c>
    </row>
    <row r="46" spans="1:3" x14ac:dyDescent="0.25">
      <c r="A46" t="s">
        <v>18</v>
      </c>
      <c r="B46" t="s">
        <v>218</v>
      </c>
    </row>
    <row r="47" spans="1:3" x14ac:dyDescent="0.25">
      <c r="A47" s="13" t="s">
        <v>224</v>
      </c>
      <c r="B47" t="s">
        <v>218</v>
      </c>
    </row>
    <row r="48" spans="1:3" x14ac:dyDescent="0.25">
      <c r="A48" t="s">
        <v>28</v>
      </c>
      <c r="B48" t="s">
        <v>218</v>
      </c>
    </row>
    <row r="49" spans="1:2" x14ac:dyDescent="0.25">
      <c r="A49" t="s">
        <v>225</v>
      </c>
      <c r="B49" t="s">
        <v>218</v>
      </c>
    </row>
    <row r="50" spans="1:2" x14ac:dyDescent="0.25">
      <c r="A50" s="13" t="s">
        <v>226</v>
      </c>
      <c r="B50" t="s">
        <v>218</v>
      </c>
    </row>
    <row r="51" spans="1:2" x14ac:dyDescent="0.25">
      <c r="A51" s="13" t="s">
        <v>227</v>
      </c>
      <c r="B51" t="s">
        <v>218</v>
      </c>
    </row>
    <row r="52" spans="1:2" x14ac:dyDescent="0.25">
      <c r="A52" t="s">
        <v>228</v>
      </c>
      <c r="B52" t="s">
        <v>218</v>
      </c>
    </row>
    <row r="53" spans="1:2" x14ac:dyDescent="0.25">
      <c r="A53" t="s">
        <v>229</v>
      </c>
      <c r="B53" t="s">
        <v>218</v>
      </c>
    </row>
    <row r="54" spans="1:2" x14ac:dyDescent="0.25">
      <c r="A54" t="s">
        <v>230</v>
      </c>
      <c r="B54" t="s">
        <v>218</v>
      </c>
    </row>
    <row r="55" spans="1:2" x14ac:dyDescent="0.25">
      <c r="A55" t="s">
        <v>231</v>
      </c>
      <c r="B55" t="s">
        <v>218</v>
      </c>
    </row>
    <row r="56" spans="1:2" x14ac:dyDescent="0.25">
      <c r="A56" s="13" t="s">
        <v>232</v>
      </c>
      <c r="B56" t="s">
        <v>218</v>
      </c>
    </row>
    <row r="57" spans="1:2" x14ac:dyDescent="0.25">
      <c r="A57" t="s">
        <v>66</v>
      </c>
      <c r="B57" t="s">
        <v>218</v>
      </c>
    </row>
    <row r="58" spans="1:2" x14ac:dyDescent="0.25">
      <c r="A58" t="s">
        <v>69</v>
      </c>
      <c r="B58" t="s">
        <v>218</v>
      </c>
    </row>
    <row r="59" spans="1:2" x14ac:dyDescent="0.25">
      <c r="A59" s="13" t="s">
        <v>233</v>
      </c>
      <c r="B59" t="s">
        <v>218</v>
      </c>
    </row>
    <row r="60" spans="1:2" x14ac:dyDescent="0.25">
      <c r="A60" t="s">
        <v>234</v>
      </c>
      <c r="B60" t="s">
        <v>218</v>
      </c>
    </row>
    <row r="61" spans="1:2" x14ac:dyDescent="0.25">
      <c r="A61" s="13" t="s">
        <v>235</v>
      </c>
      <c r="B61" t="s">
        <v>218</v>
      </c>
    </row>
    <row r="62" spans="1:2" x14ac:dyDescent="0.25">
      <c r="A62" s="13" t="s">
        <v>236</v>
      </c>
      <c r="B62" t="s">
        <v>218</v>
      </c>
    </row>
    <row r="63" spans="1:2" x14ac:dyDescent="0.25">
      <c r="A63" t="s">
        <v>237</v>
      </c>
      <c r="B63" t="s">
        <v>218</v>
      </c>
    </row>
    <row r="64" spans="1:2" x14ac:dyDescent="0.25">
      <c r="A64" s="14" t="s">
        <v>238</v>
      </c>
      <c r="B64" t="s">
        <v>218</v>
      </c>
    </row>
    <row r="65" spans="1:3" x14ac:dyDescent="0.25">
      <c r="A65" t="s">
        <v>239</v>
      </c>
      <c r="B65" t="s">
        <v>218</v>
      </c>
    </row>
    <row r="66" spans="1:3" x14ac:dyDescent="0.25">
      <c r="A66" t="s">
        <v>240</v>
      </c>
      <c r="B66" t="s">
        <v>218</v>
      </c>
    </row>
    <row r="67" spans="1:3" x14ac:dyDescent="0.25">
      <c r="A67" t="s">
        <v>241</v>
      </c>
      <c r="B67" t="s">
        <v>218</v>
      </c>
    </row>
    <row r="68" spans="1:3" x14ac:dyDescent="0.25">
      <c r="A68" t="s">
        <v>242</v>
      </c>
      <c r="B68" t="s">
        <v>218</v>
      </c>
    </row>
    <row r="69" spans="1:3" x14ac:dyDescent="0.25">
      <c r="A69" t="s">
        <v>243</v>
      </c>
      <c r="B69" t="s">
        <v>218</v>
      </c>
    </row>
    <row r="70" spans="1:3" x14ac:dyDescent="0.25">
      <c r="A70" t="s">
        <v>244</v>
      </c>
      <c r="B70" t="s">
        <v>218</v>
      </c>
    </row>
    <row r="71" spans="1:3" x14ac:dyDescent="0.25">
      <c r="A71" t="s">
        <v>245</v>
      </c>
      <c r="B71" t="s">
        <v>218</v>
      </c>
    </row>
    <row r="72" spans="1:3" x14ac:dyDescent="0.25">
      <c r="A72" t="s">
        <v>246</v>
      </c>
      <c r="B72" t="s">
        <v>218</v>
      </c>
    </row>
    <row r="73" spans="1:3" x14ac:dyDescent="0.25">
      <c r="A73" t="s">
        <v>8</v>
      </c>
      <c r="B73" t="s">
        <v>247</v>
      </c>
      <c r="C73" t="s">
        <v>188</v>
      </c>
    </row>
    <row r="74" spans="1:3" x14ac:dyDescent="0.25">
      <c r="A74" t="s">
        <v>248</v>
      </c>
      <c r="B74" t="s">
        <v>247</v>
      </c>
    </row>
    <row r="75" spans="1:3" x14ac:dyDescent="0.25">
      <c r="A75" t="s">
        <v>249</v>
      </c>
      <c r="B75" t="s">
        <v>247</v>
      </c>
    </row>
    <row r="76" spans="1:3" x14ac:dyDescent="0.25">
      <c r="A76" t="s">
        <v>50</v>
      </c>
      <c r="B76" t="s">
        <v>247</v>
      </c>
    </row>
    <row r="77" spans="1:3" x14ac:dyDescent="0.25">
      <c r="A77" t="s">
        <v>250</v>
      </c>
      <c r="B77" t="s">
        <v>247</v>
      </c>
    </row>
    <row r="78" spans="1:3" x14ac:dyDescent="0.25">
      <c r="A78" s="13" t="s">
        <v>251</v>
      </c>
      <c r="B78" t="s">
        <v>252</v>
      </c>
    </row>
    <row r="79" spans="1:3" x14ac:dyDescent="0.25">
      <c r="A79" t="s">
        <v>17</v>
      </c>
      <c r="B79" t="s">
        <v>247</v>
      </c>
    </row>
    <row r="80" spans="1:3" x14ac:dyDescent="0.25">
      <c r="A80" s="13" t="s">
        <v>253</v>
      </c>
      <c r="B80" t="s">
        <v>252</v>
      </c>
      <c r="C80" t="s">
        <v>254</v>
      </c>
    </row>
    <row r="81" spans="1:2" x14ac:dyDescent="0.25">
      <c r="A81" t="s">
        <v>255</v>
      </c>
      <c r="B81" t="s">
        <v>247</v>
      </c>
    </row>
    <row r="82" spans="1:2" x14ac:dyDescent="0.25">
      <c r="A82" t="s">
        <v>256</v>
      </c>
      <c r="B82" t="s">
        <v>247</v>
      </c>
    </row>
    <row r="83" spans="1:2" x14ac:dyDescent="0.25">
      <c r="A83" s="13" t="s">
        <v>257</v>
      </c>
      <c r="B83" t="s">
        <v>252</v>
      </c>
    </row>
    <row r="84" spans="1:2" x14ac:dyDescent="0.25">
      <c r="A84" t="s">
        <v>258</v>
      </c>
      <c r="B84" t="s">
        <v>252</v>
      </c>
    </row>
    <row r="85" spans="1:2" x14ac:dyDescent="0.25">
      <c r="A85" t="s">
        <v>259</v>
      </c>
      <c r="B85" t="s">
        <v>247</v>
      </c>
    </row>
    <row r="86" spans="1:2" x14ac:dyDescent="0.25">
      <c r="A86" t="s">
        <v>260</v>
      </c>
      <c r="B86" t="s">
        <v>247</v>
      </c>
    </row>
    <row r="87" spans="1:2" x14ac:dyDescent="0.25">
      <c r="A87" s="13" t="s">
        <v>261</v>
      </c>
      <c r="B87" t="s">
        <v>262</v>
      </c>
    </row>
    <row r="88" spans="1:2" x14ac:dyDescent="0.25">
      <c r="A88" t="s">
        <v>263</v>
      </c>
      <c r="B88" t="s">
        <v>262</v>
      </c>
    </row>
    <row r="89" spans="1:2" x14ac:dyDescent="0.25">
      <c r="A89" t="s">
        <v>264</v>
      </c>
      <c r="B89" t="s">
        <v>262</v>
      </c>
    </row>
    <row r="90" spans="1:2" x14ac:dyDescent="0.25">
      <c r="A90" t="s">
        <v>265</v>
      </c>
      <c r="B90" t="s">
        <v>262</v>
      </c>
    </row>
    <row r="91" spans="1:2" x14ac:dyDescent="0.25">
      <c r="A91" t="s">
        <v>266</v>
      </c>
      <c r="B91" t="s">
        <v>262</v>
      </c>
    </row>
    <row r="92" spans="1:2" x14ac:dyDescent="0.25">
      <c r="A92" t="s">
        <v>78</v>
      </c>
      <c r="B92" t="s">
        <v>262</v>
      </c>
    </row>
    <row r="93" spans="1:2" x14ac:dyDescent="0.25">
      <c r="A93" s="13" t="s">
        <v>267</v>
      </c>
      <c r="B93" t="s">
        <v>262</v>
      </c>
    </row>
    <row r="94" spans="1:2" x14ac:dyDescent="0.25">
      <c r="A94" t="s">
        <v>268</v>
      </c>
      <c r="B94" t="s">
        <v>262</v>
      </c>
    </row>
    <row r="95" spans="1:2" x14ac:dyDescent="0.25">
      <c r="A95" t="s">
        <v>6</v>
      </c>
      <c r="B95" t="s">
        <v>269</v>
      </c>
    </row>
    <row r="96" spans="1:2" x14ac:dyDescent="0.25">
      <c r="A96" s="13" t="s">
        <v>270</v>
      </c>
      <c r="B96" t="s">
        <v>269</v>
      </c>
    </row>
    <row r="97" spans="1:2" x14ac:dyDescent="0.25">
      <c r="A97" t="s">
        <v>271</v>
      </c>
      <c r="B97" t="s">
        <v>269</v>
      </c>
    </row>
    <row r="98" spans="1:2" x14ac:dyDescent="0.25">
      <c r="A98" t="s">
        <v>16</v>
      </c>
      <c r="B98" t="s">
        <v>269</v>
      </c>
    </row>
    <row r="99" spans="1:2" x14ac:dyDescent="0.25">
      <c r="A99" t="s">
        <v>272</v>
      </c>
      <c r="B99" t="s">
        <v>269</v>
      </c>
    </row>
    <row r="100" spans="1:2" x14ac:dyDescent="0.25">
      <c r="A100" t="s">
        <v>273</v>
      </c>
      <c r="B100" t="s">
        <v>269</v>
      </c>
    </row>
    <row r="101" spans="1:2" x14ac:dyDescent="0.25">
      <c r="A101" t="s">
        <v>274</v>
      </c>
      <c r="B101" t="s">
        <v>269</v>
      </c>
    </row>
    <row r="102" spans="1:2" x14ac:dyDescent="0.25">
      <c r="A102" t="s">
        <v>275</v>
      </c>
      <c r="B102" t="s">
        <v>269</v>
      </c>
    </row>
    <row r="103" spans="1:2" x14ac:dyDescent="0.25">
      <c r="A103" t="s">
        <v>276</v>
      </c>
      <c r="B103" t="s">
        <v>269</v>
      </c>
    </row>
    <row r="104" spans="1:2" x14ac:dyDescent="0.25">
      <c r="A104" s="13" t="s">
        <v>277</v>
      </c>
      <c r="B104" t="s">
        <v>269</v>
      </c>
    </row>
    <row r="105" spans="1:2" x14ac:dyDescent="0.25">
      <c r="A105" t="s">
        <v>49</v>
      </c>
      <c r="B105" t="s">
        <v>269</v>
      </c>
    </row>
    <row r="106" spans="1:2" x14ac:dyDescent="0.25">
      <c r="A106" t="s">
        <v>54</v>
      </c>
      <c r="B106" t="s">
        <v>269</v>
      </c>
    </row>
    <row r="107" spans="1:2" x14ac:dyDescent="0.25">
      <c r="A107" s="13" t="s">
        <v>278</v>
      </c>
      <c r="B107" t="s">
        <v>269</v>
      </c>
    </row>
    <row r="108" spans="1:2" x14ac:dyDescent="0.25">
      <c r="A108" t="s">
        <v>279</v>
      </c>
      <c r="B108" t="s">
        <v>269</v>
      </c>
    </row>
    <row r="109" spans="1:2" x14ac:dyDescent="0.25">
      <c r="A109" t="s">
        <v>280</v>
      </c>
      <c r="B109" t="s">
        <v>269</v>
      </c>
    </row>
    <row r="110" spans="1:2" x14ac:dyDescent="0.25">
      <c r="A110" t="s">
        <v>281</v>
      </c>
      <c r="B110" t="s">
        <v>269</v>
      </c>
    </row>
    <row r="111" spans="1:2" x14ac:dyDescent="0.25">
      <c r="A111" t="s">
        <v>77</v>
      </c>
      <c r="B111" t="s">
        <v>269</v>
      </c>
    </row>
    <row r="112" spans="1:2" x14ac:dyDescent="0.25">
      <c r="A112" t="s">
        <v>282</v>
      </c>
      <c r="B112" t="s">
        <v>269</v>
      </c>
    </row>
    <row r="113" spans="1:2" x14ac:dyDescent="0.25">
      <c r="A113" t="s">
        <v>86</v>
      </c>
      <c r="B113" t="s">
        <v>269</v>
      </c>
    </row>
    <row r="114" spans="1:2" x14ac:dyDescent="0.25">
      <c r="A114" t="s">
        <v>91</v>
      </c>
      <c r="B114" t="s">
        <v>269</v>
      </c>
    </row>
    <row r="115" spans="1:2" x14ac:dyDescent="0.25">
      <c r="A115" t="s">
        <v>283</v>
      </c>
      <c r="B115" t="s">
        <v>269</v>
      </c>
    </row>
    <row r="116" spans="1:2" x14ac:dyDescent="0.25">
      <c r="A116" t="s">
        <v>284</v>
      </c>
      <c r="B116" t="s">
        <v>269</v>
      </c>
    </row>
    <row r="117" spans="1:2" x14ac:dyDescent="0.25">
      <c r="A117" t="s">
        <v>285</v>
      </c>
      <c r="B117" t="s">
        <v>269</v>
      </c>
    </row>
    <row r="118" spans="1:2" x14ac:dyDescent="0.25">
      <c r="A118" t="s">
        <v>101</v>
      </c>
      <c r="B118" t="s">
        <v>269</v>
      </c>
    </row>
    <row r="119" spans="1:2" x14ac:dyDescent="0.25">
      <c r="A119" t="s">
        <v>286</v>
      </c>
      <c r="B119" t="s">
        <v>269</v>
      </c>
    </row>
    <row r="120" spans="1:2" x14ac:dyDescent="0.25">
      <c r="A120" t="s">
        <v>287</v>
      </c>
      <c r="B120" t="s">
        <v>269</v>
      </c>
    </row>
  </sheetData>
  <autoFilter ref="A3:C120" xr:uid="{00000000-0009-0000-0000-000001000000}">
    <sortState xmlns:xlrd2="http://schemas.microsoft.com/office/spreadsheetml/2017/richdata2" ref="A4:C120">
      <sortCondition ref="B3:B120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5"/>
  <sheetViews>
    <sheetView workbookViewId="0">
      <selection activeCell="D124" sqref="D124"/>
    </sheetView>
  </sheetViews>
  <sheetFormatPr defaultColWidth="8.85546875" defaultRowHeight="15" x14ac:dyDescent="0.25"/>
  <cols>
    <col min="2" max="2" width="25.7109375" customWidth="1"/>
    <col min="3" max="3" width="25.7109375" hidden="1" customWidth="1"/>
    <col min="4" max="4" width="25.7109375" customWidth="1"/>
  </cols>
  <sheetData>
    <row r="1" spans="2:4" x14ac:dyDescent="0.25">
      <c r="B1" s="106" t="s">
        <v>288</v>
      </c>
      <c r="C1" s="106"/>
      <c r="D1" s="15"/>
    </row>
    <row r="2" spans="2:4" ht="30" x14ac:dyDescent="0.25">
      <c r="B2" s="6" t="s">
        <v>1</v>
      </c>
      <c r="C2" s="6" t="s">
        <v>2</v>
      </c>
      <c r="D2" s="6" t="s">
        <v>289</v>
      </c>
    </row>
    <row r="3" spans="2:4" x14ac:dyDescent="0.25">
      <c r="B3" s="12" t="s">
        <v>290</v>
      </c>
      <c r="C3" s="11" t="s">
        <v>182</v>
      </c>
      <c r="D3" s="11" t="s">
        <v>182</v>
      </c>
    </row>
    <row r="4" spans="2:4" x14ac:dyDescent="0.25">
      <c r="B4" s="9" t="s">
        <v>291</v>
      </c>
      <c r="C4" s="5" t="s">
        <v>182</v>
      </c>
      <c r="D4" s="5" t="s">
        <v>182</v>
      </c>
    </row>
    <row r="5" spans="2:4" x14ac:dyDescent="0.25">
      <c r="B5" s="7" t="s">
        <v>292</v>
      </c>
      <c r="C5" s="5" t="s">
        <v>182</v>
      </c>
      <c r="D5" s="5" t="s">
        <v>182</v>
      </c>
    </row>
    <row r="6" spans="2:4" x14ac:dyDescent="0.25">
      <c r="B6" s="9" t="s">
        <v>293</v>
      </c>
      <c r="C6" s="5" t="s">
        <v>182</v>
      </c>
      <c r="D6" s="5" t="s">
        <v>182</v>
      </c>
    </row>
    <row r="7" spans="2:4" x14ac:dyDescent="0.25">
      <c r="B7" s="9" t="s">
        <v>294</v>
      </c>
      <c r="C7" s="5" t="s">
        <v>182</v>
      </c>
      <c r="D7" s="5" t="s">
        <v>182</v>
      </c>
    </row>
    <row r="8" spans="2:4" x14ac:dyDescent="0.25">
      <c r="B8" s="7" t="s">
        <v>295</v>
      </c>
      <c r="C8" s="5" t="s">
        <v>247</v>
      </c>
      <c r="D8" s="5" t="s">
        <v>296</v>
      </c>
    </row>
    <row r="9" spans="2:4" x14ac:dyDescent="0.25">
      <c r="B9" s="12" t="s">
        <v>297</v>
      </c>
      <c r="C9" s="10" t="s">
        <v>298</v>
      </c>
      <c r="D9" s="11" t="s">
        <v>296</v>
      </c>
    </row>
    <row r="10" spans="2:4" x14ac:dyDescent="0.25">
      <c r="B10" s="12" t="s">
        <v>299</v>
      </c>
      <c r="C10" s="11" t="s">
        <v>188</v>
      </c>
      <c r="D10" s="11" t="s">
        <v>296</v>
      </c>
    </row>
    <row r="11" spans="2:4" x14ac:dyDescent="0.25">
      <c r="B11" s="12" t="s">
        <v>300</v>
      </c>
      <c r="C11" s="10" t="s">
        <v>298</v>
      </c>
      <c r="D11" s="11" t="s">
        <v>296</v>
      </c>
    </row>
    <row r="12" spans="2:4" x14ac:dyDescent="0.25">
      <c r="B12" s="12" t="s">
        <v>301</v>
      </c>
      <c r="C12" s="11" t="s">
        <v>247</v>
      </c>
      <c r="D12" s="11" t="s">
        <v>296</v>
      </c>
    </row>
    <row r="13" spans="2:4" x14ac:dyDescent="0.25">
      <c r="B13" s="12" t="s">
        <v>302</v>
      </c>
      <c r="C13" s="10" t="s">
        <v>298</v>
      </c>
      <c r="D13" s="11" t="s">
        <v>296</v>
      </c>
    </row>
    <row r="14" spans="2:4" x14ac:dyDescent="0.25">
      <c r="B14" s="12" t="s">
        <v>303</v>
      </c>
      <c r="C14" s="10" t="s">
        <v>298</v>
      </c>
      <c r="D14" s="11" t="s">
        <v>296</v>
      </c>
    </row>
    <row r="15" spans="2:4" x14ac:dyDescent="0.25">
      <c r="B15" s="7" t="s">
        <v>304</v>
      </c>
      <c r="C15" s="5" t="s">
        <v>247</v>
      </c>
      <c r="D15" s="5" t="s">
        <v>296</v>
      </c>
    </row>
    <row r="16" spans="2:4" x14ac:dyDescent="0.25">
      <c r="B16" s="12" t="s">
        <v>305</v>
      </c>
      <c r="C16" s="10" t="s">
        <v>298</v>
      </c>
      <c r="D16" s="11" t="s">
        <v>296</v>
      </c>
    </row>
    <row r="17" spans="2:4" x14ac:dyDescent="0.25">
      <c r="B17" s="12" t="s">
        <v>306</v>
      </c>
      <c r="C17" s="11" t="s">
        <v>247</v>
      </c>
      <c r="D17" s="11" t="s">
        <v>296</v>
      </c>
    </row>
    <row r="18" spans="2:4" x14ac:dyDescent="0.25">
      <c r="B18" s="12" t="s">
        <v>307</v>
      </c>
      <c r="C18" s="10" t="s">
        <v>298</v>
      </c>
      <c r="D18" s="11" t="s">
        <v>296</v>
      </c>
    </row>
    <row r="19" spans="2:4" x14ac:dyDescent="0.25">
      <c r="B19" s="12" t="s">
        <v>308</v>
      </c>
      <c r="C19" s="10" t="s">
        <v>298</v>
      </c>
      <c r="D19" s="11" t="s">
        <v>296</v>
      </c>
    </row>
    <row r="20" spans="2:4" x14ac:dyDescent="0.25">
      <c r="B20" s="12" t="s">
        <v>309</v>
      </c>
      <c r="C20" s="11" t="s">
        <v>188</v>
      </c>
      <c r="D20" s="11" t="s">
        <v>188</v>
      </c>
    </row>
    <row r="21" spans="2:4" x14ac:dyDescent="0.25">
      <c r="B21" s="12" t="s">
        <v>310</v>
      </c>
      <c r="C21" s="11" t="s">
        <v>188</v>
      </c>
      <c r="D21" s="11" t="s">
        <v>188</v>
      </c>
    </row>
    <row r="22" spans="2:4" x14ac:dyDescent="0.25">
      <c r="B22" s="12" t="s">
        <v>311</v>
      </c>
      <c r="C22" s="11" t="s">
        <v>188</v>
      </c>
      <c r="D22" s="11" t="s">
        <v>188</v>
      </c>
    </row>
    <row r="23" spans="2:4" x14ac:dyDescent="0.25">
      <c r="B23" s="7" t="s">
        <v>312</v>
      </c>
      <c r="C23" s="5" t="s">
        <v>188</v>
      </c>
      <c r="D23" s="5" t="s">
        <v>188</v>
      </c>
    </row>
    <row r="24" spans="2:4" x14ac:dyDescent="0.25">
      <c r="B24" s="7" t="s">
        <v>313</v>
      </c>
      <c r="C24" s="5" t="s">
        <v>314</v>
      </c>
      <c r="D24" s="5" t="s">
        <v>314</v>
      </c>
    </row>
    <row r="25" spans="2:4" x14ac:dyDescent="0.25">
      <c r="B25" s="7" t="s">
        <v>315</v>
      </c>
      <c r="C25" s="5" t="s">
        <v>262</v>
      </c>
      <c r="D25" s="5" t="s">
        <v>262</v>
      </c>
    </row>
  </sheetData>
  <autoFilter ref="B2:D25" xr:uid="{00000000-0009-0000-0000-000002000000}">
    <sortState xmlns:xlrd2="http://schemas.microsoft.com/office/spreadsheetml/2017/richdata2" ref="B3:D25">
      <sortCondition ref="D2:D25"/>
    </sortState>
  </autoFilter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C17"/>
  <sheetViews>
    <sheetView showGridLines="0" workbookViewId="0">
      <selection activeCell="A2" sqref="A2:B17"/>
    </sheetView>
  </sheetViews>
  <sheetFormatPr defaultColWidth="8.85546875" defaultRowHeight="15" x14ac:dyDescent="0.25"/>
  <cols>
    <col min="1" max="1" width="34.42578125" style="3" customWidth="1"/>
    <col min="2" max="2" width="21" style="3" customWidth="1"/>
    <col min="3" max="3" width="18.140625" style="3" hidden="1" customWidth="1"/>
  </cols>
  <sheetData>
    <row r="1" spans="1:3" s="2" customFormat="1" ht="30" x14ac:dyDescent="0.25">
      <c r="A1" s="4" t="s">
        <v>316</v>
      </c>
      <c r="B1" s="4" t="s">
        <v>317</v>
      </c>
      <c r="C1" s="4" t="s">
        <v>318</v>
      </c>
    </row>
    <row r="2" spans="1:3" ht="30" x14ac:dyDescent="0.25">
      <c r="A2" s="5" t="s">
        <v>319</v>
      </c>
      <c r="B2" s="5" t="s">
        <v>269</v>
      </c>
      <c r="C2" s="5" t="s">
        <v>320</v>
      </c>
    </row>
    <row r="3" spans="1:3" x14ac:dyDescent="0.25">
      <c r="A3" s="5" t="s">
        <v>321</v>
      </c>
      <c r="B3" s="5" t="s">
        <v>247</v>
      </c>
      <c r="C3" s="5" t="s">
        <v>322</v>
      </c>
    </row>
    <row r="4" spans="1:3" x14ac:dyDescent="0.25">
      <c r="A4" s="5" t="s">
        <v>323</v>
      </c>
      <c r="B4" s="5" t="s">
        <v>262</v>
      </c>
      <c r="C4" s="5" t="s">
        <v>322</v>
      </c>
    </row>
    <row r="5" spans="1:3" x14ac:dyDescent="0.25">
      <c r="A5" s="5" t="s">
        <v>324</v>
      </c>
      <c r="B5" s="5" t="s">
        <v>298</v>
      </c>
      <c r="C5" s="5" t="s">
        <v>325</v>
      </c>
    </row>
    <row r="6" spans="1:3" x14ac:dyDescent="0.25">
      <c r="A6" s="5" t="s">
        <v>326</v>
      </c>
      <c r="B6" s="5" t="s">
        <v>298</v>
      </c>
      <c r="C6" s="5" t="s">
        <v>325</v>
      </c>
    </row>
    <row r="7" spans="1:3" x14ac:dyDescent="0.25">
      <c r="A7" s="5"/>
      <c r="B7" s="5"/>
      <c r="C7" s="5"/>
    </row>
    <row r="8" spans="1:3" ht="30" x14ac:dyDescent="0.25">
      <c r="A8" s="5" t="s">
        <v>132</v>
      </c>
      <c r="B8" s="5" t="s">
        <v>262</v>
      </c>
      <c r="C8" s="5" t="s">
        <v>325</v>
      </c>
    </row>
    <row r="9" spans="1:3" ht="30" x14ac:dyDescent="0.25">
      <c r="A9" s="5" t="s">
        <v>134</v>
      </c>
      <c r="B9" s="5" t="s">
        <v>262</v>
      </c>
      <c r="C9" s="5" t="s">
        <v>325</v>
      </c>
    </row>
    <row r="10" spans="1:3" ht="30" x14ac:dyDescent="0.25">
      <c r="A10" s="5" t="s">
        <v>327</v>
      </c>
      <c r="B10" s="5" t="s">
        <v>298</v>
      </c>
      <c r="C10" s="5" t="s">
        <v>182</v>
      </c>
    </row>
    <row r="11" spans="1:3" x14ac:dyDescent="0.25">
      <c r="A11" s="5" t="s">
        <v>328</v>
      </c>
      <c r="B11" s="5" t="s">
        <v>262</v>
      </c>
      <c r="C11" s="5" t="s">
        <v>325</v>
      </c>
    </row>
    <row r="12" spans="1:3" ht="30" x14ac:dyDescent="0.25">
      <c r="A12" s="5" t="s">
        <v>329</v>
      </c>
      <c r="B12" s="5" t="s">
        <v>218</v>
      </c>
      <c r="C12" s="5" t="s">
        <v>325</v>
      </c>
    </row>
    <row r="13" spans="1:3" ht="30" x14ac:dyDescent="0.25">
      <c r="A13" s="5" t="s">
        <v>330</v>
      </c>
      <c r="B13" s="5" t="s">
        <v>218</v>
      </c>
      <c r="C13" s="5" t="s">
        <v>325</v>
      </c>
    </row>
    <row r="14" spans="1:3" ht="30" x14ac:dyDescent="0.25">
      <c r="A14" s="5" t="s">
        <v>331</v>
      </c>
      <c r="B14" s="5" t="s">
        <v>332</v>
      </c>
      <c r="C14" s="5" t="s">
        <v>325</v>
      </c>
    </row>
    <row r="15" spans="1:3" ht="30" x14ac:dyDescent="0.25">
      <c r="A15" s="5" t="s">
        <v>138</v>
      </c>
      <c r="B15" s="5" t="s">
        <v>182</v>
      </c>
      <c r="C15" s="5" t="s">
        <v>325</v>
      </c>
    </row>
    <row r="16" spans="1:3" ht="30" x14ac:dyDescent="0.25">
      <c r="A16" s="5" t="s">
        <v>141</v>
      </c>
      <c r="B16" s="5" t="s">
        <v>298</v>
      </c>
      <c r="C16" s="5" t="s">
        <v>269</v>
      </c>
    </row>
    <row r="17" spans="1:3" ht="27" customHeight="1" x14ac:dyDescent="0.25">
      <c r="A17" s="5" t="s">
        <v>143</v>
      </c>
      <c r="B17" s="5" t="s">
        <v>314</v>
      </c>
      <c r="C17" s="5" t="s">
        <v>325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8320B130282847A4B10808F5F447DD" ma:contentTypeVersion="13" ma:contentTypeDescription="Create a new document." ma:contentTypeScope="" ma:versionID="625f819ff09c489d9fcda2ca986f06af">
  <xsd:schema xmlns:xsd="http://www.w3.org/2001/XMLSchema" xmlns:xs="http://www.w3.org/2001/XMLSchema" xmlns:p="http://schemas.microsoft.com/office/2006/metadata/properties" xmlns:ns3="70ba07c8-3eb0-4c51-9f2f-3c3e254efc3b" xmlns:ns4="8f87ed6a-b83a-4745-af55-81e64ac2bbcd" targetNamespace="http://schemas.microsoft.com/office/2006/metadata/properties" ma:root="true" ma:fieldsID="3a28428b01c56b3b8a8b62aa277fac46" ns3:_="" ns4:_="">
    <xsd:import namespace="70ba07c8-3eb0-4c51-9f2f-3c3e254efc3b"/>
    <xsd:import namespace="8f87ed6a-b83a-4745-af55-81e64ac2bb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SearchPropertie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ba07c8-3eb0-4c51-9f2f-3c3e254efc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7ed6a-b83a-4745-af55-81e64ac2bb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0ba07c8-3eb0-4c51-9f2f-3c3e254efc3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5DF767-A1BD-4ED7-9A98-81D44C852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ba07c8-3eb0-4c51-9f2f-3c3e254efc3b"/>
    <ds:schemaRef ds:uri="8f87ed6a-b83a-4745-af55-81e64ac2bb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7002A3-A05B-497D-88B6-18F6C1A7B452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70ba07c8-3eb0-4c51-9f2f-3c3e254efc3b"/>
    <ds:schemaRef ds:uri="http://schemas.openxmlformats.org/package/2006/metadata/core-properties"/>
    <ds:schemaRef ds:uri="http://schemas.microsoft.com/office/2006/metadata/properties"/>
    <ds:schemaRef ds:uri="8f87ed6a-b83a-4745-af55-81e64ac2bbcd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4E8DC0F-3444-4457-8FD9-96068D56E9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Luskin PIs, Depts, Cntrs &amp; Inst</vt:lpstr>
      <vt:lpstr>PAMS list of faculty Jan 2021</vt:lpstr>
      <vt:lpstr>Sheet1</vt:lpstr>
      <vt:lpstr>Dept - Research Center</vt:lpstr>
      <vt:lpstr>'Luskin PIs, Depts, Cntrs &amp; Inst'!Print_Area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Rowena Barlow</dc:creator>
  <cp:keywords/>
  <dc:description/>
  <cp:lastModifiedBy>Blum, Marsha</cp:lastModifiedBy>
  <cp:revision/>
  <cp:lastPrinted>2024-05-06T18:16:36Z</cp:lastPrinted>
  <dcterms:created xsi:type="dcterms:W3CDTF">2020-08-11T22:07:38Z</dcterms:created>
  <dcterms:modified xsi:type="dcterms:W3CDTF">2024-05-10T20:01:40Z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0x010100388320B130282847A4B10808F5F447DD</vt:lpwstr>
  </property>
</Properties>
</file>